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xmartin7\Desktop\"/>
    </mc:Choice>
  </mc:AlternateContent>
  <xr:revisionPtr revIDLastSave="0" documentId="13_ncr:1_{134E4DEF-8AA0-4A83-94FF-172C0C56FB4C}" xr6:coauthVersionLast="47" xr6:coauthVersionMax="47" xr10:uidLastSave="{00000000-0000-0000-0000-000000000000}"/>
  <bookViews>
    <workbookView xWindow="14235" yWindow="743" windowWidth="13448" windowHeight="15352" firstSheet="1" activeTab="1" xr2:uid="{00000000-000D-0000-FFFF-FFFF00000000}"/>
  </bookViews>
  <sheets>
    <sheet name="JUNIOŘI CELKOVÉ HODNOCENÍ" sheetId="1" r:id="rId1"/>
    <sheet name="SENIOŘI CELKOVÉ HODNOCENÍ" sheetId="2" r:id="rId2"/>
    <sheet name="ŽACI CELKOVE HODNOCEN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CInv02ixEuWbQRk0fCMSkR4en7md1cmV0+Pi3CP26s4=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<sst xmlns="http://schemas.openxmlformats.org/spreadsheetml/2006/main" count="292" uniqueCount="95">
  <si>
    <t xml:space="preserve">JUNIOŘI - celkové pořadí  </t>
  </si>
  <si>
    <t>Celkové hodnocení</t>
  </si>
  <si>
    <t>Kytice</t>
  </si>
  <si>
    <t>Překvapení</t>
  </si>
  <si>
    <t>Nádoba</t>
  </si>
  <si>
    <t>Exteriér</t>
  </si>
  <si>
    <t>Sout. číslo</t>
  </si>
  <si>
    <t>Jméno, příjmení</t>
  </si>
  <si>
    <t>Firma / škola / město</t>
  </si>
  <si>
    <t>body</t>
  </si>
  <si>
    <t>pořadí</t>
  </si>
  <si>
    <t>dílčí pořadí</t>
  </si>
  <si>
    <t xml:space="preserve">Alena Dostálová </t>
  </si>
  <si>
    <t xml:space="preserve">SŠZaZe A.E.Komerse, Děčín - Libverda </t>
  </si>
  <si>
    <t>9.</t>
  </si>
  <si>
    <t>5.</t>
  </si>
  <si>
    <t>12.</t>
  </si>
  <si>
    <t>Alena Vencová</t>
  </si>
  <si>
    <t>Střední škola zahradnická a technická Litomyšl</t>
  </si>
  <si>
    <t>3.</t>
  </si>
  <si>
    <t>6.</t>
  </si>
  <si>
    <t>1.</t>
  </si>
  <si>
    <t>7.</t>
  </si>
  <si>
    <t>Anežka Vršťalová</t>
  </si>
  <si>
    <t>Květinové studio Bubeníčková s.r.o.</t>
  </si>
  <si>
    <t>16.</t>
  </si>
  <si>
    <t>13.</t>
  </si>
  <si>
    <t>10.</t>
  </si>
  <si>
    <t xml:space="preserve">Anna Dolečková </t>
  </si>
  <si>
    <t xml:space="preserve">SOŠ a SOU Horky nad Jizerou </t>
  </si>
  <si>
    <t>8.</t>
  </si>
  <si>
    <t>11.</t>
  </si>
  <si>
    <t xml:space="preserve">Barbora Kočí </t>
  </si>
  <si>
    <t>SOŠ Jarov, Praha</t>
  </si>
  <si>
    <t>4.</t>
  </si>
  <si>
    <t xml:space="preserve">Bc. Valérie Strnadová </t>
  </si>
  <si>
    <t>ZF MENDELU</t>
  </si>
  <si>
    <t>Dalibor Karásek</t>
  </si>
  <si>
    <t xml:space="preserve">Střední škola zahradnická, Kopidlno </t>
  </si>
  <si>
    <t>14.</t>
  </si>
  <si>
    <t>David Theodor Drápal</t>
  </si>
  <si>
    <t>2.</t>
  </si>
  <si>
    <t xml:space="preserve">Ester Bokorovicsová </t>
  </si>
  <si>
    <t xml:space="preserve">Jana Šebestová </t>
  </si>
  <si>
    <t>Střední zahradnická škola Rajhrad, p.o.</t>
  </si>
  <si>
    <t>Jitka Mudrová</t>
  </si>
  <si>
    <t>Česká zahradnická akademie Mělník</t>
  </si>
  <si>
    <t>Lucie Fialová</t>
  </si>
  <si>
    <t>15.</t>
  </si>
  <si>
    <t>Ondřej Janouch</t>
  </si>
  <si>
    <t>Šarlota Marková</t>
  </si>
  <si>
    <t>SOŠ technická a zahradnická Lovosice</t>
  </si>
  <si>
    <t>Štěpán Svoboda</t>
  </si>
  <si>
    <t>Viktorie Vintrová</t>
  </si>
  <si>
    <t>SENIOŘI - celkové pořadí</t>
  </si>
  <si>
    <t>Alfréd Šrámek</t>
  </si>
  <si>
    <t xml:space="preserve">Aneta Hlaváčová </t>
  </si>
  <si>
    <t>Aneta Hlaváčová, Vinařice</t>
  </si>
  <si>
    <t>Bc. Terezie Šarounová</t>
  </si>
  <si>
    <t>Tady kvete radost, Letohrad</t>
  </si>
  <si>
    <t>Ing. Kateřina Šimon</t>
  </si>
  <si>
    <t>Armáda České republiky</t>
  </si>
  <si>
    <t xml:space="preserve"> </t>
  </si>
  <si>
    <t>Kristýna Kühn</t>
  </si>
  <si>
    <t>Květinářství Marcela</t>
  </si>
  <si>
    <t>Liana Thai</t>
  </si>
  <si>
    <t>Střední zahradnická škola Ostrava</t>
  </si>
  <si>
    <t xml:space="preserve">Matěj Tesárek </t>
  </si>
  <si>
    <t xml:space="preserve">Semo a.s., Smržice </t>
  </si>
  <si>
    <t>4.-5.</t>
  </si>
  <si>
    <t xml:space="preserve">Michala Salačová </t>
  </si>
  <si>
    <t>Pavol Klinčúch</t>
  </si>
  <si>
    <t>Z MENDELU</t>
  </si>
  <si>
    <t xml:space="preserve">Svetlana Borbélyová </t>
  </si>
  <si>
    <t xml:space="preserve">Šárka Justrová </t>
  </si>
  <si>
    <t>Šárka Justrová, Děčín</t>
  </si>
  <si>
    <t xml:space="preserve">Tomáš Hakl </t>
  </si>
  <si>
    <t>Kvetinarstvo Orchidea, BA</t>
  </si>
  <si>
    <t>Vojtěch Tužina</t>
  </si>
  <si>
    <t>Zuzana Bukvičková</t>
  </si>
  <si>
    <t>SOŠ a SOU Horky nad Jizerou</t>
  </si>
  <si>
    <t>ŽÁCI - celkové pořadí</t>
  </si>
  <si>
    <t>Alena Šmerdová</t>
  </si>
  <si>
    <t>ZŠ Dolní Dobrouč</t>
  </si>
  <si>
    <t>Anežka Švecová</t>
  </si>
  <si>
    <t xml:space="preserve">Masarykova ZŠ a MŠ Hnojník </t>
  </si>
  <si>
    <t>Lea Zbořilová</t>
  </si>
  <si>
    <t>Lucie Opelíková</t>
  </si>
  <si>
    <t>ÚS Kroměříž</t>
  </si>
  <si>
    <t>Magdaléna Houdková</t>
  </si>
  <si>
    <t>AG Kroměříž</t>
  </si>
  <si>
    <t>Marie Urbanová</t>
  </si>
  <si>
    <t>ZŠ Jiráskova Benešov</t>
  </si>
  <si>
    <t>12.-13.</t>
  </si>
  <si>
    <t>5.-6.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</si>
</sst>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General"/>
    <numFmt numFmtId="165" formatCode="0.0"/>
    <numFmt numFmtId="166" formatCode="[$-405]0"/>
  </numFmts>
  <fonts count="28" x14ac:knownFonts="1">
    <font>
      <sz val="11"/>
      <color theme="1"/>
      <name val="Arial"/>
      <scheme val="minor"/>
    </font>
    <font>
      <sz val="10"/>
      <color rgb="FF000000"/>
      <name val="Arial"/>
    </font>
    <font>
      <b/>
      <sz val="16"/>
      <color rgb="FF000000"/>
      <name val="Calibri"/>
    </font>
    <font>
      <sz val="11"/>
      <name val="Arial"/>
    </font>
    <font>
      <b/>
      <sz val="14"/>
      <color rgb="FF000000"/>
      <name val="Calibri"/>
    </font>
    <font>
      <b/>
      <sz val="10"/>
      <color rgb="FF000000"/>
      <name val="Calibri"/>
    </font>
    <font>
      <b/>
      <sz val="12"/>
      <color rgb="FF000000"/>
      <name val="Calibri"/>
    </font>
    <font>
      <b/>
      <sz val="8"/>
      <color rgb="FF000000"/>
      <name val="Calibri"/>
    </font>
    <font>
      <sz val="10"/>
      <color rgb="FF000000"/>
      <name val="Calibri"/>
    </font>
    <font>
      <sz val="10"/>
      <color theme="1"/>
      <name val="Calibri"/>
    </font>
    <font>
      <sz val="7"/>
      <color theme="1"/>
      <name val="Calibri"/>
    </font>
    <font>
      <sz val="12"/>
      <color rgb="FF000000"/>
      <name val="Calibri"/>
    </font>
    <font>
      <i/>
      <sz val="10"/>
      <color rgb="FF000000"/>
      <name val="Calibri"/>
    </font>
    <font>
      <b/>
      <i/>
      <sz val="10"/>
      <color rgb="FF000000"/>
      <name val="Calibri"/>
    </font>
    <font>
      <sz val="11"/>
      <color theme="1"/>
      <name val="Arial"/>
    </font>
    <font>
      <b/>
      <sz val="16"/>
      <color rgb="FF000000"/>
      <name val="Arial Narrow"/>
    </font>
    <font>
      <sz val="12"/>
      <color rgb="FF000000"/>
      <name val="Arial"/>
    </font>
    <font>
      <sz val="11"/>
      <color theme="1"/>
      <name val="Calibri"/>
    </font>
    <font>
      <b/>
      <sz val="12"/>
      <color rgb="FF000000"/>
      <name val="Arial"/>
    </font>
    <font>
      <b/>
      <sz val="10"/>
      <color rgb="FF000000"/>
      <name val="Arial"/>
    </font>
    <font>
      <sz val="12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9.5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164" fontId="1" fillId="0" borderId="0" xfId="0" applyNumberFormat="1" applyFont="1"/>
    <xf numFmtId="164" fontId="1" fillId="0" borderId="0" xfId="0" applyNumberFormat="1" applyFont="1" applyAlignment="1">
      <alignment horizontal="left" wrapText="1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wrapText="1"/>
    </xf>
    <xf numFmtId="49" fontId="6" fillId="3" borderId="10" xfId="0" applyNumberFormat="1" applyFont="1" applyFill="1" applyBorder="1" applyAlignment="1">
      <alignment horizontal="left"/>
    </xf>
    <xf numFmtId="49" fontId="6" fillId="3" borderId="10" xfId="0" applyNumberFormat="1" applyFont="1" applyFill="1" applyBorder="1" applyAlignment="1">
      <alignment horizontal="left" wrapText="1"/>
    </xf>
    <xf numFmtId="49" fontId="6" fillId="3" borderId="10" xfId="0" applyNumberFormat="1" applyFont="1" applyFill="1" applyBorder="1" applyAlignment="1">
      <alignment horizontal="center"/>
    </xf>
    <xf numFmtId="49" fontId="7" fillId="3" borderId="10" xfId="0" applyNumberFormat="1" applyFont="1" applyFill="1" applyBorder="1" applyAlignment="1">
      <alignment horizontal="center"/>
    </xf>
    <xf numFmtId="49" fontId="7" fillId="3" borderId="10" xfId="0" applyNumberFormat="1" applyFont="1" applyFill="1" applyBorder="1" applyAlignment="1">
      <alignment horizontal="center" wrapText="1"/>
    </xf>
    <xf numFmtId="49" fontId="7" fillId="3" borderId="11" xfId="0" applyNumberFormat="1" applyFont="1" applyFill="1" applyBorder="1" applyAlignment="1">
      <alignment horizontal="center" wrapText="1"/>
    </xf>
    <xf numFmtId="164" fontId="8" fillId="3" borderId="9" xfId="0" applyNumberFormat="1" applyFont="1" applyFill="1" applyBorder="1" applyAlignment="1">
      <alignment horizontal="center"/>
    </xf>
    <xf numFmtId="165" fontId="6" fillId="3" borderId="10" xfId="0" applyNumberFormat="1" applyFont="1" applyFill="1" applyBorder="1" applyAlignment="1">
      <alignment horizontal="center"/>
    </xf>
    <xf numFmtId="165" fontId="8" fillId="3" borderId="10" xfId="0" applyNumberFormat="1" applyFont="1" applyFill="1" applyBorder="1" applyAlignment="1">
      <alignment horizontal="center"/>
    </xf>
    <xf numFmtId="49" fontId="12" fillId="3" borderId="10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3" fillId="3" borderId="10" xfId="0" applyNumberFormat="1" applyFont="1" applyFill="1" applyBorder="1" applyAlignment="1">
      <alignment horizontal="center"/>
    </xf>
    <xf numFmtId="49" fontId="13" fillId="3" borderId="11" xfId="0" applyNumberFormat="1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165" fontId="8" fillId="3" borderId="13" xfId="0" applyNumberFormat="1" applyFont="1" applyFill="1" applyBorder="1" applyAlignment="1">
      <alignment horizontal="center"/>
    </xf>
    <xf numFmtId="49" fontId="12" fillId="3" borderId="13" xfId="0" applyNumberFormat="1" applyFont="1" applyFill="1" applyBorder="1" applyAlignment="1">
      <alignment horizontal="center"/>
    </xf>
    <xf numFmtId="49" fontId="12" fillId="3" borderId="14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164" fontId="1" fillId="0" borderId="0" xfId="0" applyNumberFormat="1" applyFont="1" applyAlignment="1">
      <alignment wrapText="1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66" fontId="6" fillId="3" borderId="10" xfId="0" applyNumberFormat="1" applyFont="1" applyFill="1" applyBorder="1" applyAlignment="1">
      <alignment horizontal="center"/>
    </xf>
    <xf numFmtId="166" fontId="12" fillId="3" borderId="10" xfId="0" applyNumberFormat="1" applyFont="1" applyFill="1" applyBorder="1" applyAlignment="1">
      <alignment horizontal="center"/>
    </xf>
    <xf numFmtId="166" fontId="12" fillId="3" borderId="11" xfId="0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49" fontId="6" fillId="3" borderId="13" xfId="0" applyNumberFormat="1" applyFont="1" applyFill="1" applyBorder="1" applyAlignment="1">
      <alignment horizontal="center"/>
    </xf>
    <xf numFmtId="49" fontId="13" fillId="3" borderId="13" xfId="0" applyNumberFormat="1" applyFont="1" applyFill="1" applyBorder="1" applyAlignment="1">
      <alignment horizontal="center"/>
    </xf>
    <xf numFmtId="0" fontId="1" fillId="0" borderId="0" xfId="0" applyFont="1"/>
    <xf numFmtId="164" fontId="16" fillId="0" borderId="9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19" fillId="0" borderId="11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65" fontId="18" fillId="0" borderId="13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9" fillId="0" borderId="14" xfId="0" applyNumberFormat="1" applyFont="1" applyBorder="1" applyAlignment="1">
      <alignment horizontal="center"/>
    </xf>
    <xf numFmtId="49" fontId="21" fillId="4" borderId="11" xfId="0" applyNumberFormat="1" applyFont="1" applyFill="1" applyBorder="1" applyAlignment="1">
      <alignment horizontal="center"/>
    </xf>
    <xf numFmtId="49" fontId="22" fillId="4" borderId="11" xfId="0" applyNumberFormat="1" applyFont="1" applyFill="1" applyBorder="1" applyAlignment="1">
      <alignment horizontal="center"/>
    </xf>
    <xf numFmtId="49" fontId="22" fillId="4" borderId="14" xfId="0" applyNumberFormat="1" applyFont="1" applyFill="1" applyBorder="1" applyAlignment="1">
      <alignment horizontal="center"/>
    </xf>
    <xf numFmtId="165" fontId="8" fillId="4" borderId="10" xfId="0" applyNumberFormat="1" applyFont="1" applyFill="1" applyBorder="1" applyAlignment="1">
      <alignment horizontal="center"/>
    </xf>
    <xf numFmtId="165" fontId="8" fillId="4" borderId="13" xfId="0" applyNumberFormat="1" applyFont="1" applyFill="1" applyBorder="1" applyAlignment="1">
      <alignment horizontal="center"/>
    </xf>
    <xf numFmtId="49" fontId="23" fillId="4" borderId="11" xfId="0" applyNumberFormat="1" applyFont="1" applyFill="1" applyBorder="1" applyAlignment="1">
      <alignment horizontal="center"/>
    </xf>
    <xf numFmtId="49" fontId="24" fillId="4" borderId="11" xfId="0" applyNumberFormat="1" applyFont="1" applyFill="1" applyBorder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165" fontId="6" fillId="4" borderId="10" xfId="0" applyNumberFormat="1" applyFont="1" applyFill="1" applyBorder="1" applyAlignment="1">
      <alignment horizontal="center"/>
    </xf>
    <xf numFmtId="49" fontId="20" fillId="4" borderId="10" xfId="0" applyNumberFormat="1" applyFont="1" applyFill="1" applyBorder="1" applyAlignment="1">
      <alignment horizontal="center"/>
    </xf>
    <xf numFmtId="49" fontId="12" fillId="4" borderId="10" xfId="0" applyNumberFormat="1" applyFont="1" applyFill="1" applyBorder="1" applyAlignment="1">
      <alignment horizontal="center"/>
    </xf>
    <xf numFmtId="165" fontId="1" fillId="5" borderId="0" xfId="0" applyNumberFormat="1" applyFont="1" applyFill="1"/>
    <xf numFmtId="164" fontId="1" fillId="5" borderId="0" xfId="0" applyNumberFormat="1" applyFont="1" applyFill="1"/>
    <xf numFmtId="0" fontId="0" fillId="5" borderId="0" xfId="0" applyFont="1" applyFill="1" applyAlignment="1"/>
    <xf numFmtId="164" fontId="8" fillId="4" borderId="12" xfId="0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165" fontId="6" fillId="4" borderId="13" xfId="0" applyNumberFormat="1" applyFont="1" applyFill="1" applyBorder="1" applyAlignment="1">
      <alignment horizontal="center"/>
    </xf>
    <xf numFmtId="49" fontId="20" fillId="4" borderId="13" xfId="0" applyNumberFormat="1" applyFont="1" applyFill="1" applyBorder="1" applyAlignment="1">
      <alignment horizontal="center"/>
    </xf>
    <xf numFmtId="49" fontId="12" fillId="4" borderId="13" xfId="0" applyNumberFormat="1" applyFont="1" applyFill="1" applyBorder="1" applyAlignment="1">
      <alignment horizontal="center"/>
    </xf>
    <xf numFmtId="49" fontId="13" fillId="4" borderId="10" xfId="0" applyNumberFormat="1" applyFont="1" applyFill="1" applyBorder="1" applyAlignment="1">
      <alignment horizontal="center"/>
    </xf>
    <xf numFmtId="49" fontId="11" fillId="4" borderId="10" xfId="0" applyNumberFormat="1" applyFont="1" applyFill="1" applyBorder="1" applyAlignment="1">
      <alignment horizontal="center"/>
    </xf>
    <xf numFmtId="49" fontId="6" fillId="4" borderId="10" xfId="0" applyNumberFormat="1" applyFont="1" applyFill="1" applyBorder="1" applyAlignment="1">
      <alignment horizontal="center"/>
    </xf>
    <xf numFmtId="49" fontId="25" fillId="4" borderId="10" xfId="0" applyNumberFormat="1" applyFont="1" applyFill="1" applyBorder="1" applyAlignment="1">
      <alignment horizontal="center"/>
    </xf>
    <xf numFmtId="49" fontId="26" fillId="4" borderId="10" xfId="0" applyNumberFormat="1" applyFont="1" applyFill="1" applyBorder="1" applyAlignment="1">
      <alignment horizontal="center"/>
    </xf>
    <xf numFmtId="164" fontId="25" fillId="4" borderId="1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15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49" fontId="15" fillId="2" borderId="1" xfId="0" applyNumberFormat="1" applyFont="1" applyFill="1" applyBorder="1" applyAlignment="1">
      <alignment horizontal="center" vertical="center"/>
    </xf>
    <xf numFmtId="49" fontId="22" fillId="4" borderId="10" xfId="0" applyNumberFormat="1" applyFont="1" applyFill="1" applyBorder="1" applyAlignment="1">
      <alignment horizontal="center"/>
    </xf>
    <xf numFmtId="49" fontId="27" fillId="4" borderId="10" xfId="0" applyNumberFormat="1" applyFont="1" applyFill="1" applyBorder="1" applyAlignment="1">
      <alignment horizontal="center"/>
    </xf>
    <xf numFmtId="49" fontId="22" fillId="3" borderId="10" xfId="0" applyNumberFormat="1" applyFont="1" applyFill="1" applyBorder="1" applyAlignment="1">
      <alignment horizontal="center"/>
    </xf>
    <xf numFmtId="49" fontId="22" fillId="3" borderId="1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581525" cy="638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60000" y="3465675"/>
          <a:ext cx="4572000" cy="628650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1086" y="60000"/>
              </a:moveTo>
              <a:cubicBezTo>
                <a:pt x="1086" y="41399"/>
                <a:pt x="12131" y="24186"/>
                <a:pt x="30122" y="14752"/>
              </a:cubicBezTo>
              <a:cubicBezTo>
                <a:pt x="48112" y="5319"/>
                <a:pt x="70361" y="5073"/>
                <a:pt x="88609" y="14106"/>
              </a:cubicBezTo>
              <a:lnTo>
                <a:pt x="88609" y="14106"/>
              </a:lnTo>
              <a:lnTo>
                <a:pt x="114136" y="44179"/>
              </a:lnTo>
              <a:lnTo>
                <a:pt x="59885" y="22500"/>
              </a:lnTo>
              <a:lnTo>
                <a:pt x="59885" y="22500"/>
              </a:lnTo>
              <a:lnTo>
                <a:pt x="59885" y="22500"/>
              </a:lnTo>
              <a:cubicBezTo>
                <a:pt x="28592" y="22542"/>
                <a:pt x="3257" y="39319"/>
                <a:pt x="3257" y="60000"/>
              </a:cubicBezTo>
              <a:close/>
            </a:path>
          </a:pathLst>
        </a:cu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i="0" u="none" strike="noStrike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55. ročník – Mistrovství floristů ČR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 Black"/>
            <a:buNone/>
          </a:pPr>
          <a:r>
            <a:rPr lang="en-US" sz="1600" i="0" u="sng" strike="noStrike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Děčínská kotva  13. – 14. květen 2026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1</xdr:row>
      <xdr:rowOff>0</xdr:rowOff>
    </xdr:from>
    <xdr:ext cx="304800" cy="314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219073</xdr:colOff>
      <xdr:row>1</xdr:row>
      <xdr:rowOff>19050</xdr:rowOff>
    </xdr:from>
    <xdr:ext cx="609601" cy="5905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29436" y="180975"/>
          <a:ext cx="609601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219075</xdr:colOff>
      <xdr:row>0</xdr:row>
      <xdr:rowOff>104775</xdr:rowOff>
    </xdr:from>
    <xdr:ext cx="1933575" cy="714375"/>
    <xdr:pic>
      <xdr:nvPicPr>
        <xdr:cNvPr id="5" name="image1.png" descr="Děčínská kotv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581525" cy="6381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60000" y="3465675"/>
          <a:ext cx="4572000" cy="628650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1086" y="60000"/>
              </a:moveTo>
              <a:cubicBezTo>
                <a:pt x="1086" y="41399"/>
                <a:pt x="12131" y="24186"/>
                <a:pt x="30122" y="14752"/>
              </a:cubicBezTo>
              <a:cubicBezTo>
                <a:pt x="48112" y="5319"/>
                <a:pt x="70361" y="5073"/>
                <a:pt x="88609" y="14106"/>
              </a:cubicBezTo>
              <a:lnTo>
                <a:pt x="88609" y="14106"/>
              </a:lnTo>
              <a:lnTo>
                <a:pt x="114136" y="44179"/>
              </a:lnTo>
              <a:lnTo>
                <a:pt x="59885" y="22500"/>
              </a:lnTo>
              <a:lnTo>
                <a:pt x="59885" y="22500"/>
              </a:lnTo>
              <a:lnTo>
                <a:pt x="59885" y="22500"/>
              </a:lnTo>
              <a:cubicBezTo>
                <a:pt x="28592" y="22542"/>
                <a:pt x="3257" y="39319"/>
                <a:pt x="3257" y="60000"/>
              </a:cubicBezTo>
              <a:close/>
            </a:path>
          </a:pathLst>
        </a:cu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i="0" u="none" strike="noStrike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55. ročník – Mistrovství floristů ČR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 Black"/>
            <a:buNone/>
          </a:pPr>
          <a:r>
            <a:rPr lang="en-US" sz="1600" i="0" u="sng" strike="noStrike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Děčínská kotva  13. – 14. květen 2026</a:t>
          </a:r>
          <a:endParaRPr sz="1400"/>
        </a:p>
      </xdr:txBody>
    </xdr:sp>
    <xdr:clientData fLocksWithSheet="0"/>
  </xdr:oneCellAnchor>
  <xdr:oneCellAnchor>
    <xdr:from>
      <xdr:col>11</xdr:col>
      <xdr:colOff>247649</xdr:colOff>
      <xdr:row>1</xdr:row>
      <xdr:rowOff>9525</xdr:rowOff>
    </xdr:from>
    <xdr:ext cx="590551" cy="5905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77049" y="171450"/>
          <a:ext cx="590551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0</xdr:row>
      <xdr:rowOff>95250</xdr:rowOff>
    </xdr:from>
    <xdr:ext cx="1933575" cy="695325"/>
    <xdr:pic>
      <xdr:nvPicPr>
        <xdr:cNvPr id="3" name="image1.png" descr="Děčínská kotv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1</xdr:row>
      <xdr:rowOff>85725</xdr:rowOff>
    </xdr:from>
    <xdr:ext cx="4581525" cy="638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060000" y="3465675"/>
          <a:ext cx="4572000" cy="628650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1086" y="60000"/>
              </a:moveTo>
              <a:cubicBezTo>
                <a:pt x="1086" y="41399"/>
                <a:pt x="12131" y="24186"/>
                <a:pt x="30122" y="14752"/>
              </a:cubicBezTo>
              <a:cubicBezTo>
                <a:pt x="48112" y="5319"/>
                <a:pt x="70361" y="5073"/>
                <a:pt x="88609" y="14106"/>
              </a:cubicBezTo>
              <a:lnTo>
                <a:pt x="88609" y="14106"/>
              </a:lnTo>
              <a:lnTo>
                <a:pt x="114136" y="44179"/>
              </a:lnTo>
              <a:lnTo>
                <a:pt x="59885" y="22500"/>
              </a:lnTo>
              <a:lnTo>
                <a:pt x="59885" y="22500"/>
              </a:lnTo>
              <a:lnTo>
                <a:pt x="59885" y="22500"/>
              </a:lnTo>
              <a:cubicBezTo>
                <a:pt x="28592" y="22542"/>
                <a:pt x="3257" y="39319"/>
                <a:pt x="3257" y="60000"/>
              </a:cubicBezTo>
              <a:close/>
            </a:path>
          </a:pathLst>
        </a:cu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i="0" u="none" strike="noStrike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55. ročník – Mistrovství floristů ČR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 Black"/>
            <a:buNone/>
          </a:pPr>
          <a:r>
            <a:rPr lang="en-US" sz="1600" i="0" u="sng" strike="noStrike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Děčínská kotva  13. – 14. květen 2026</a:t>
          </a:r>
          <a:endParaRPr sz="1400"/>
        </a:p>
      </xdr:txBody>
    </xdr:sp>
    <xdr:clientData fLocksWithSheet="0"/>
  </xdr:oneCellAnchor>
  <xdr:oneCellAnchor>
    <xdr:from>
      <xdr:col>8</xdr:col>
      <xdr:colOff>361949</xdr:colOff>
      <xdr:row>1</xdr:row>
      <xdr:rowOff>76200</xdr:rowOff>
    </xdr:from>
    <xdr:ext cx="595314" cy="60007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799" y="238125"/>
          <a:ext cx="595314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1</xdr:row>
      <xdr:rowOff>28575</xdr:rowOff>
    </xdr:from>
    <xdr:ext cx="1981200" cy="695325"/>
    <xdr:pic>
      <xdr:nvPicPr>
        <xdr:cNvPr id="3" name="image1.png" descr="Děčínská kotv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D34" sqref="D34"/>
    </sheetView>
  </sheetViews>
  <sheetFormatPr defaultColWidth="12.625" defaultRowHeight="15" customHeight="1" x14ac:dyDescent="0.35"/>
  <cols>
    <col min="1" max="1" width="3.875" customWidth="1"/>
    <col min="2" max="2" width="15.8125" customWidth="1"/>
    <col min="3" max="3" width="22.625" customWidth="1"/>
    <col min="4" max="5" width="6.75" customWidth="1"/>
    <col min="6" max="13" width="5.375" customWidth="1"/>
    <col min="14" max="14" width="12.75" customWidth="1"/>
    <col min="15" max="26" width="7" customWidth="1"/>
  </cols>
  <sheetData>
    <row r="1" spans="1:26" ht="12.75" customHeight="1" x14ac:dyDescent="0.3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1"/>
      <c r="C2" s="2"/>
      <c r="D2" s="1"/>
      <c r="E2" s="1"/>
      <c r="F2" s="1"/>
      <c r="G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5">
      <c r="A7" s="88" t="s">
        <v>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5">
      <c r="A8" s="3"/>
      <c r="B8" s="4"/>
      <c r="C8" s="5"/>
      <c r="D8" s="91" t="s">
        <v>1</v>
      </c>
      <c r="E8" s="92"/>
      <c r="F8" s="91" t="s">
        <v>2</v>
      </c>
      <c r="G8" s="92"/>
      <c r="H8" s="91" t="s">
        <v>3</v>
      </c>
      <c r="I8" s="92"/>
      <c r="J8" s="91" t="s">
        <v>4</v>
      </c>
      <c r="K8" s="92"/>
      <c r="L8" s="91" t="s">
        <v>5</v>
      </c>
      <c r="M8" s="9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 x14ac:dyDescent="0.5">
      <c r="A9" s="6" t="s">
        <v>6</v>
      </c>
      <c r="B9" s="7" t="s">
        <v>7</v>
      </c>
      <c r="C9" s="8" t="s">
        <v>8</v>
      </c>
      <c r="D9" s="9" t="s">
        <v>9</v>
      </c>
      <c r="E9" s="9" t="s">
        <v>10</v>
      </c>
      <c r="F9" s="10" t="s">
        <v>9</v>
      </c>
      <c r="G9" s="11" t="s">
        <v>11</v>
      </c>
      <c r="H9" s="11" t="s">
        <v>9</v>
      </c>
      <c r="I9" s="11" t="s">
        <v>11</v>
      </c>
      <c r="J9" s="11" t="s">
        <v>9</v>
      </c>
      <c r="K9" s="11" t="s">
        <v>11</v>
      </c>
      <c r="L9" s="11" t="s">
        <v>9</v>
      </c>
      <c r="M9" s="12" t="s">
        <v>11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75" customFormat="1" ht="15.75" customHeight="1" x14ac:dyDescent="0.5">
      <c r="A10" s="67">
        <v>1</v>
      </c>
      <c r="B10" s="68" t="s">
        <v>12</v>
      </c>
      <c r="C10" s="69" t="s">
        <v>13</v>
      </c>
      <c r="D10" s="70">
        <f t="shared" ref="D10:D25" si="0">F10+H10+J10+L10</f>
        <v>303.60000000000002</v>
      </c>
      <c r="E10" s="85" t="s">
        <v>15</v>
      </c>
      <c r="F10" s="63">
        <v>74.2</v>
      </c>
      <c r="G10" s="72" t="s">
        <v>14</v>
      </c>
      <c r="H10" s="63">
        <v>82.2</v>
      </c>
      <c r="I10" s="72" t="s">
        <v>15</v>
      </c>
      <c r="J10" s="63">
        <v>64.2</v>
      </c>
      <c r="K10" s="72" t="s">
        <v>14</v>
      </c>
      <c r="L10" s="63">
        <v>83</v>
      </c>
      <c r="M10" s="65" t="s">
        <v>19</v>
      </c>
      <c r="N10" s="73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s="75" customFormat="1" ht="15.75" customHeight="1" x14ac:dyDescent="0.5">
      <c r="A11" s="67">
        <v>2</v>
      </c>
      <c r="B11" s="68" t="s">
        <v>17</v>
      </c>
      <c r="C11" s="69" t="s">
        <v>18</v>
      </c>
      <c r="D11" s="70">
        <f t="shared" si="0"/>
        <v>293.7</v>
      </c>
      <c r="E11" s="85" t="s">
        <v>22</v>
      </c>
      <c r="F11" s="63">
        <v>78.2</v>
      </c>
      <c r="G11" s="72" t="s">
        <v>20</v>
      </c>
      <c r="H11" s="63">
        <v>94</v>
      </c>
      <c r="I11" s="82" t="s">
        <v>21</v>
      </c>
      <c r="J11" s="63">
        <v>79</v>
      </c>
      <c r="K11" s="72" t="s">
        <v>22</v>
      </c>
      <c r="L11" s="63">
        <v>42.5</v>
      </c>
      <c r="M11" s="66" t="s">
        <v>16</v>
      </c>
      <c r="N11" s="73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s="75" customFormat="1" ht="15.75" customHeight="1" x14ac:dyDescent="0.5">
      <c r="A12" s="67">
        <v>3</v>
      </c>
      <c r="B12" s="68" t="s">
        <v>23</v>
      </c>
      <c r="C12" s="69" t="s">
        <v>24</v>
      </c>
      <c r="D12" s="70">
        <f t="shared" si="0"/>
        <v>178.29999999999998</v>
      </c>
      <c r="E12" s="85" t="s">
        <v>25</v>
      </c>
      <c r="F12" s="63">
        <v>64.8</v>
      </c>
      <c r="G12" s="99" t="s">
        <v>93</v>
      </c>
      <c r="H12" s="63">
        <v>29.7</v>
      </c>
      <c r="I12" s="72" t="s">
        <v>25</v>
      </c>
      <c r="J12" s="63">
        <v>62.6</v>
      </c>
      <c r="K12" s="72" t="s">
        <v>27</v>
      </c>
      <c r="L12" s="63">
        <v>21.2</v>
      </c>
      <c r="M12" s="61" t="s">
        <v>25</v>
      </c>
      <c r="N12" s="7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 s="75" customFormat="1" ht="15.75" customHeight="1" x14ac:dyDescent="0.5">
      <c r="A13" s="67">
        <v>4</v>
      </c>
      <c r="B13" s="68" t="s">
        <v>28</v>
      </c>
      <c r="C13" s="69" t="s">
        <v>29</v>
      </c>
      <c r="D13" s="70">
        <f t="shared" si="0"/>
        <v>222.39999999999998</v>
      </c>
      <c r="E13" s="85" t="s">
        <v>26</v>
      </c>
      <c r="F13" s="63">
        <v>74.400000000000006</v>
      </c>
      <c r="G13" s="72" t="s">
        <v>30</v>
      </c>
      <c r="H13" s="63">
        <v>56.5</v>
      </c>
      <c r="I13" s="72" t="s">
        <v>26</v>
      </c>
      <c r="J13" s="63">
        <v>35.799999999999997</v>
      </c>
      <c r="K13" s="72" t="s">
        <v>25</v>
      </c>
      <c r="L13" s="63">
        <v>55.7</v>
      </c>
      <c r="M13" s="61" t="s">
        <v>31</v>
      </c>
      <c r="N13" s="73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6" s="75" customFormat="1" ht="15.75" customHeight="1" x14ac:dyDescent="0.5">
      <c r="A14" s="67">
        <v>5</v>
      </c>
      <c r="B14" s="68" t="s">
        <v>32</v>
      </c>
      <c r="C14" s="69" t="s">
        <v>33</v>
      </c>
      <c r="D14" s="70">
        <f t="shared" si="0"/>
        <v>289.60000000000002</v>
      </c>
      <c r="E14" s="85" t="s">
        <v>30</v>
      </c>
      <c r="F14" s="63">
        <v>71</v>
      </c>
      <c r="G14" s="72" t="s">
        <v>31</v>
      </c>
      <c r="H14" s="63">
        <v>61.2</v>
      </c>
      <c r="I14" s="72" t="s">
        <v>27</v>
      </c>
      <c r="J14" s="63">
        <v>80.900000000000006</v>
      </c>
      <c r="K14" s="72" t="s">
        <v>20</v>
      </c>
      <c r="L14" s="63">
        <v>76.5</v>
      </c>
      <c r="M14" s="61" t="s">
        <v>34</v>
      </c>
      <c r="N14" s="73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6" s="75" customFormat="1" ht="15.75" customHeight="1" x14ac:dyDescent="0.5">
      <c r="A15" s="67">
        <v>6</v>
      </c>
      <c r="B15" s="68" t="s">
        <v>35</v>
      </c>
      <c r="C15" s="69" t="s">
        <v>36</v>
      </c>
      <c r="D15" s="70">
        <f t="shared" si="0"/>
        <v>312.89999999999998</v>
      </c>
      <c r="E15" s="86" t="s">
        <v>19</v>
      </c>
      <c r="F15" s="63">
        <v>85</v>
      </c>
      <c r="G15" s="72" t="s">
        <v>34</v>
      </c>
      <c r="H15" s="63">
        <v>76.2</v>
      </c>
      <c r="I15" s="72" t="s">
        <v>22</v>
      </c>
      <c r="J15" s="63">
        <v>86.3</v>
      </c>
      <c r="K15" s="72" t="s">
        <v>15</v>
      </c>
      <c r="L15" s="63">
        <v>65.400000000000006</v>
      </c>
      <c r="M15" s="61" t="s">
        <v>15</v>
      </c>
      <c r="N15" s="73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s="75" customFormat="1" ht="15.75" customHeight="1" x14ac:dyDescent="0.5">
      <c r="A16" s="67">
        <v>7</v>
      </c>
      <c r="B16" s="68" t="s">
        <v>37</v>
      </c>
      <c r="C16" s="69" t="s">
        <v>38</v>
      </c>
      <c r="D16" s="70">
        <f t="shared" si="0"/>
        <v>281.20000000000005</v>
      </c>
      <c r="E16" s="87" t="s">
        <v>14</v>
      </c>
      <c r="F16" s="63">
        <v>74</v>
      </c>
      <c r="G16" s="72" t="s">
        <v>27</v>
      </c>
      <c r="H16" s="63">
        <v>54.8</v>
      </c>
      <c r="I16" s="72" t="s">
        <v>39</v>
      </c>
      <c r="J16" s="63">
        <v>94.3</v>
      </c>
      <c r="K16" s="82" t="s">
        <v>21</v>
      </c>
      <c r="L16" s="63">
        <v>58.1</v>
      </c>
      <c r="M16" s="61" t="s">
        <v>14</v>
      </c>
      <c r="N16" s="73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s="75" customFormat="1" ht="15.75" customHeight="1" x14ac:dyDescent="0.5">
      <c r="A17" s="67">
        <v>8</v>
      </c>
      <c r="B17" s="68" t="s">
        <v>40</v>
      </c>
      <c r="C17" s="69" t="s">
        <v>18</v>
      </c>
      <c r="D17" s="70">
        <f t="shared" si="0"/>
        <v>307.8</v>
      </c>
      <c r="E17" s="85" t="s">
        <v>34</v>
      </c>
      <c r="F17" s="63">
        <v>90.3</v>
      </c>
      <c r="G17" s="82" t="s">
        <v>19</v>
      </c>
      <c r="H17" s="63">
        <v>88</v>
      </c>
      <c r="I17" s="82" t="s">
        <v>41</v>
      </c>
      <c r="J17" s="63">
        <v>91.7</v>
      </c>
      <c r="K17" s="82" t="s">
        <v>41</v>
      </c>
      <c r="L17" s="63">
        <v>37.799999999999997</v>
      </c>
      <c r="M17" s="61" t="s">
        <v>39</v>
      </c>
      <c r="N17" s="73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s="75" customFormat="1" ht="15.75" customHeight="1" x14ac:dyDescent="0.5">
      <c r="A18" s="67">
        <v>9</v>
      </c>
      <c r="B18" s="68" t="s">
        <v>42</v>
      </c>
      <c r="C18" s="69" t="s">
        <v>29</v>
      </c>
      <c r="D18" s="70">
        <f t="shared" si="0"/>
        <v>239.7</v>
      </c>
      <c r="E18" s="71" t="s">
        <v>31</v>
      </c>
      <c r="F18" s="63">
        <v>53</v>
      </c>
      <c r="G18" s="72" t="s">
        <v>25</v>
      </c>
      <c r="H18" s="63">
        <v>71.7</v>
      </c>
      <c r="I18" s="72" t="s">
        <v>30</v>
      </c>
      <c r="J18" s="63">
        <v>54.7</v>
      </c>
      <c r="K18" s="72" t="s">
        <v>26</v>
      </c>
      <c r="L18" s="63">
        <v>60.3</v>
      </c>
      <c r="M18" s="61" t="s">
        <v>22</v>
      </c>
      <c r="N18" s="73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s="75" customFormat="1" ht="15.75" customHeight="1" x14ac:dyDescent="0.5">
      <c r="A19" s="67">
        <v>10</v>
      </c>
      <c r="B19" s="68" t="s">
        <v>43</v>
      </c>
      <c r="C19" s="69" t="s">
        <v>44</v>
      </c>
      <c r="D19" s="70">
        <f t="shared" si="0"/>
        <v>356.3</v>
      </c>
      <c r="E19" s="84" t="s">
        <v>41</v>
      </c>
      <c r="F19" s="63">
        <v>93</v>
      </c>
      <c r="G19" s="82" t="s">
        <v>41</v>
      </c>
      <c r="H19" s="63">
        <v>78.8</v>
      </c>
      <c r="I19" s="72" t="s">
        <v>20</v>
      </c>
      <c r="J19" s="63">
        <v>87.2</v>
      </c>
      <c r="K19" s="72" t="s">
        <v>34</v>
      </c>
      <c r="L19" s="63">
        <v>97.3</v>
      </c>
      <c r="M19" s="60" t="s">
        <v>21</v>
      </c>
      <c r="N19" s="73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s="75" customFormat="1" ht="15.75" customHeight="1" x14ac:dyDescent="0.5">
      <c r="A20" s="67">
        <v>11</v>
      </c>
      <c r="B20" s="68" t="s">
        <v>45</v>
      </c>
      <c r="C20" s="69" t="s">
        <v>46</v>
      </c>
      <c r="D20" s="70">
        <f t="shared" si="0"/>
        <v>242.5</v>
      </c>
      <c r="E20" s="71" t="s">
        <v>27</v>
      </c>
      <c r="F20" s="63">
        <v>59.7</v>
      </c>
      <c r="G20" s="72" t="s">
        <v>39</v>
      </c>
      <c r="H20" s="63">
        <v>64.3</v>
      </c>
      <c r="I20" s="72" t="s">
        <v>14</v>
      </c>
      <c r="J20" s="63">
        <v>62.4</v>
      </c>
      <c r="K20" s="72" t="s">
        <v>31</v>
      </c>
      <c r="L20" s="63">
        <v>56.1</v>
      </c>
      <c r="M20" s="61" t="s">
        <v>27</v>
      </c>
      <c r="N20" s="73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75" customFormat="1" ht="15.75" customHeight="1" x14ac:dyDescent="0.5">
      <c r="A21" s="67">
        <v>12</v>
      </c>
      <c r="B21" s="68" t="s">
        <v>47</v>
      </c>
      <c r="C21" s="69" t="s">
        <v>18</v>
      </c>
      <c r="D21" s="70">
        <f t="shared" si="0"/>
        <v>232.8</v>
      </c>
      <c r="E21" s="71" t="s">
        <v>16</v>
      </c>
      <c r="F21" s="63">
        <v>64.8</v>
      </c>
      <c r="G21" s="99" t="s">
        <v>93</v>
      </c>
      <c r="H21" s="63">
        <v>47</v>
      </c>
      <c r="I21" s="72" t="s">
        <v>48</v>
      </c>
      <c r="J21" s="63">
        <v>61.5</v>
      </c>
      <c r="K21" s="72" t="s">
        <v>16</v>
      </c>
      <c r="L21" s="63">
        <v>59.5</v>
      </c>
      <c r="M21" s="61" t="s">
        <v>30</v>
      </c>
      <c r="N21" s="73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s="75" customFormat="1" ht="15.75" customHeight="1" x14ac:dyDescent="0.5">
      <c r="A22" s="67">
        <v>14</v>
      </c>
      <c r="B22" s="68" t="s">
        <v>49</v>
      </c>
      <c r="C22" s="69" t="s">
        <v>46</v>
      </c>
      <c r="D22" s="70">
        <f t="shared" si="0"/>
        <v>301.60000000000002</v>
      </c>
      <c r="E22" s="83" t="s">
        <v>20</v>
      </c>
      <c r="F22" s="63">
        <v>78.3</v>
      </c>
      <c r="G22" s="72" t="s">
        <v>15</v>
      </c>
      <c r="H22" s="63">
        <v>83.7</v>
      </c>
      <c r="I22" s="72" t="s">
        <v>34</v>
      </c>
      <c r="J22" s="63">
        <v>78</v>
      </c>
      <c r="K22" s="72" t="s">
        <v>30</v>
      </c>
      <c r="L22" s="63">
        <v>61.6</v>
      </c>
      <c r="M22" s="61" t="s">
        <v>20</v>
      </c>
      <c r="N22" s="73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s="75" customFormat="1" ht="15.75" customHeight="1" x14ac:dyDescent="0.5">
      <c r="A23" s="67">
        <v>15</v>
      </c>
      <c r="B23" s="68" t="s">
        <v>50</v>
      </c>
      <c r="C23" s="69" t="s">
        <v>51</v>
      </c>
      <c r="D23" s="70">
        <f t="shared" si="0"/>
        <v>191.70000000000002</v>
      </c>
      <c r="E23" s="71" t="s">
        <v>48</v>
      </c>
      <c r="F23" s="63">
        <v>55.5</v>
      </c>
      <c r="G23" s="72" t="s">
        <v>48</v>
      </c>
      <c r="H23" s="63">
        <v>59</v>
      </c>
      <c r="I23" s="72" t="s">
        <v>31</v>
      </c>
      <c r="J23" s="63">
        <v>48.3</v>
      </c>
      <c r="K23" s="98" t="s">
        <v>39</v>
      </c>
      <c r="L23" s="63">
        <v>28.9</v>
      </c>
      <c r="M23" s="61" t="s">
        <v>48</v>
      </c>
      <c r="N23" s="73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s="75" customFormat="1" ht="15.75" customHeight="1" x14ac:dyDescent="0.5">
      <c r="A24" s="67">
        <v>16</v>
      </c>
      <c r="B24" s="68" t="s">
        <v>52</v>
      </c>
      <c r="C24" s="69" t="s">
        <v>44</v>
      </c>
      <c r="D24" s="70">
        <f t="shared" si="0"/>
        <v>364.8</v>
      </c>
      <c r="E24" s="84" t="s">
        <v>21</v>
      </c>
      <c r="F24" s="63">
        <v>94.3</v>
      </c>
      <c r="G24" s="82" t="s">
        <v>21</v>
      </c>
      <c r="H24" s="63">
        <v>85.8</v>
      </c>
      <c r="I24" s="82" t="s">
        <v>19</v>
      </c>
      <c r="J24" s="63">
        <v>89.7</v>
      </c>
      <c r="K24" s="82" t="s">
        <v>19</v>
      </c>
      <c r="L24" s="63">
        <v>95</v>
      </c>
      <c r="M24" s="60" t="s">
        <v>41</v>
      </c>
      <c r="N24" s="73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s="75" customFormat="1" ht="15.75" customHeight="1" x14ac:dyDescent="0.5">
      <c r="A25" s="76">
        <v>17</v>
      </c>
      <c r="B25" s="77" t="s">
        <v>53</v>
      </c>
      <c r="C25" s="78" t="s">
        <v>51</v>
      </c>
      <c r="D25" s="79">
        <f t="shared" si="0"/>
        <v>215.2</v>
      </c>
      <c r="E25" s="80" t="s">
        <v>39</v>
      </c>
      <c r="F25" s="64">
        <v>74.8</v>
      </c>
      <c r="G25" s="81" t="s">
        <v>22</v>
      </c>
      <c r="H25" s="64">
        <v>56.7</v>
      </c>
      <c r="I25" s="81" t="s">
        <v>16</v>
      </c>
      <c r="J25" s="64">
        <v>45.2</v>
      </c>
      <c r="K25" s="81" t="s">
        <v>48</v>
      </c>
      <c r="L25" s="64">
        <v>38.5</v>
      </c>
      <c r="M25" s="62" t="s">
        <v>26</v>
      </c>
      <c r="N25" s="73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ht="12.75" customHeight="1" x14ac:dyDescent="0.3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x14ac:dyDescent="0.35">
      <c r="C998" s="25"/>
      <c r="N998" s="26"/>
    </row>
    <row r="999" spans="1:26" ht="13.5" x14ac:dyDescent="0.35">
      <c r="C999" s="25"/>
      <c r="N999" s="26"/>
    </row>
    <row r="1000" spans="1:26" ht="13.5" x14ac:dyDescent="0.35">
      <c r="C1000" s="25"/>
      <c r="N1000" s="26"/>
    </row>
  </sheetData>
  <mergeCells count="6">
    <mergeCell ref="A7:M7"/>
    <mergeCell ref="D8:E8"/>
    <mergeCell ref="F8:G8"/>
    <mergeCell ref="H8:I8"/>
    <mergeCell ref="J8:K8"/>
    <mergeCell ref="L8:M8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tabSelected="1" workbookViewId="0">
      <selection activeCell="I26" sqref="I26"/>
    </sheetView>
  </sheetViews>
  <sheetFormatPr defaultColWidth="12.625" defaultRowHeight="15" customHeight="1" x14ac:dyDescent="0.35"/>
  <cols>
    <col min="1" max="1" width="3.875" customWidth="1"/>
    <col min="2" max="2" width="14.75" customWidth="1"/>
    <col min="3" max="3" width="22.625" customWidth="1"/>
    <col min="4" max="5" width="6.75" customWidth="1"/>
    <col min="6" max="13" width="5.375" customWidth="1"/>
    <col min="14" max="15" width="7.125" customWidth="1"/>
    <col min="16" max="26" width="7" customWidth="1"/>
  </cols>
  <sheetData>
    <row r="1" spans="1:26" ht="12.75" customHeight="1" x14ac:dyDescent="0.35">
      <c r="A1" s="1"/>
      <c r="B1" s="1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1"/>
      <c r="C2" s="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2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1"/>
      <c r="C4" s="2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1"/>
      <c r="B5" s="1"/>
      <c r="C5" s="2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1"/>
      <c r="C6" s="2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5">
      <c r="A7" s="88" t="s">
        <v>54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5">
      <c r="A8" s="28"/>
      <c r="B8" s="29"/>
      <c r="C8" s="30"/>
      <c r="D8" s="94" t="s">
        <v>1</v>
      </c>
      <c r="E8" s="95"/>
      <c r="F8" s="94" t="s">
        <v>2</v>
      </c>
      <c r="G8" s="95"/>
      <c r="H8" s="94" t="s">
        <v>3</v>
      </c>
      <c r="I8" s="95"/>
      <c r="J8" s="94" t="s">
        <v>4</v>
      </c>
      <c r="K8" s="95"/>
      <c r="L8" s="94" t="s">
        <v>5</v>
      </c>
      <c r="M8" s="9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 x14ac:dyDescent="0.5">
      <c r="A9" s="6" t="s">
        <v>6</v>
      </c>
      <c r="B9" s="7" t="s">
        <v>7</v>
      </c>
      <c r="C9" s="8" t="s">
        <v>8</v>
      </c>
      <c r="D9" s="9" t="s">
        <v>9</v>
      </c>
      <c r="E9" s="9" t="s">
        <v>10</v>
      </c>
      <c r="F9" s="10" t="s">
        <v>9</v>
      </c>
      <c r="G9" s="11" t="s">
        <v>11</v>
      </c>
      <c r="H9" s="11" t="s">
        <v>9</v>
      </c>
      <c r="I9" s="11" t="s">
        <v>11</v>
      </c>
      <c r="J9" s="11" t="s">
        <v>9</v>
      </c>
      <c r="K9" s="11" t="s">
        <v>11</v>
      </c>
      <c r="L9" s="11" t="s">
        <v>9</v>
      </c>
      <c r="M9" s="12" t="s">
        <v>11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5">
      <c r="A10" s="13">
        <v>1</v>
      </c>
      <c r="B10" s="31" t="s">
        <v>55</v>
      </c>
      <c r="C10" s="32" t="s">
        <v>55</v>
      </c>
      <c r="D10" s="14">
        <f t="shared" ref="D10:D23" si="0">F10+H10+J10+L10</f>
        <v>175.2</v>
      </c>
      <c r="E10" s="33" t="s">
        <v>26</v>
      </c>
      <c r="F10" s="15">
        <v>48</v>
      </c>
      <c r="G10" s="34" t="s">
        <v>16</v>
      </c>
      <c r="H10" s="15">
        <v>40.799999999999997</v>
      </c>
      <c r="I10" s="34" t="s">
        <v>39</v>
      </c>
      <c r="J10" s="15">
        <v>31</v>
      </c>
      <c r="K10" s="34" t="s">
        <v>39</v>
      </c>
      <c r="L10" s="15">
        <v>55.4</v>
      </c>
      <c r="M10" s="35" t="s">
        <v>31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5">
      <c r="A11" s="13">
        <v>2</v>
      </c>
      <c r="B11" s="31" t="s">
        <v>56</v>
      </c>
      <c r="C11" s="32" t="s">
        <v>57</v>
      </c>
      <c r="D11" s="14">
        <f t="shared" si="0"/>
        <v>218.6</v>
      </c>
      <c r="E11" s="9" t="s">
        <v>31</v>
      </c>
      <c r="F11" s="15">
        <v>51.6</v>
      </c>
      <c r="G11" s="16" t="s">
        <v>31</v>
      </c>
      <c r="H11" s="15">
        <v>70.400000000000006</v>
      </c>
      <c r="I11" s="16" t="s">
        <v>30</v>
      </c>
      <c r="J11" s="15">
        <v>37.200000000000003</v>
      </c>
      <c r="K11" s="16" t="s">
        <v>26</v>
      </c>
      <c r="L11" s="15">
        <v>59.4</v>
      </c>
      <c r="M11" s="17" t="s">
        <v>27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5">
      <c r="A12" s="13">
        <v>3</v>
      </c>
      <c r="B12" s="31" t="s">
        <v>58</v>
      </c>
      <c r="C12" s="32" t="s">
        <v>59</v>
      </c>
      <c r="D12" s="14">
        <f t="shared" si="0"/>
        <v>265.70000000000005</v>
      </c>
      <c r="E12" s="9" t="s">
        <v>27</v>
      </c>
      <c r="F12" s="15">
        <v>78.400000000000006</v>
      </c>
      <c r="G12" s="16" t="s">
        <v>15</v>
      </c>
      <c r="H12" s="15">
        <v>61.2</v>
      </c>
      <c r="I12" s="16" t="s">
        <v>31</v>
      </c>
      <c r="J12" s="15">
        <v>78.8</v>
      </c>
      <c r="K12" s="100" t="s">
        <v>22</v>
      </c>
      <c r="L12" s="15">
        <v>47.3</v>
      </c>
      <c r="M12" s="17" t="s">
        <v>16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5">
      <c r="A13" s="13">
        <v>5</v>
      </c>
      <c r="B13" s="31" t="s">
        <v>60</v>
      </c>
      <c r="C13" s="32" t="s">
        <v>61</v>
      </c>
      <c r="D13" s="14">
        <f t="shared" si="0"/>
        <v>268.7</v>
      </c>
      <c r="E13" s="9" t="s">
        <v>30</v>
      </c>
      <c r="F13" s="15">
        <v>52.8</v>
      </c>
      <c r="G13" s="16" t="s">
        <v>27</v>
      </c>
      <c r="H13" s="15">
        <v>78</v>
      </c>
      <c r="I13" s="16" t="s">
        <v>15</v>
      </c>
      <c r="J13" s="15">
        <v>76</v>
      </c>
      <c r="K13" s="16" t="s">
        <v>14</v>
      </c>
      <c r="L13" s="15">
        <v>61.9</v>
      </c>
      <c r="M13" s="17" t="s">
        <v>14</v>
      </c>
      <c r="N13" s="1"/>
      <c r="O13" s="1" t="s">
        <v>62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5">
      <c r="A14" s="13">
        <v>6</v>
      </c>
      <c r="B14" s="31" t="s">
        <v>63</v>
      </c>
      <c r="C14" s="32" t="s">
        <v>64</v>
      </c>
      <c r="D14" s="14">
        <f t="shared" si="0"/>
        <v>182.20000000000002</v>
      </c>
      <c r="E14" s="9" t="s">
        <v>16</v>
      </c>
      <c r="F14" s="15">
        <v>43.6</v>
      </c>
      <c r="G14" s="16" t="s">
        <v>26</v>
      </c>
      <c r="H14" s="15">
        <v>58.8</v>
      </c>
      <c r="I14" s="16" t="s">
        <v>16</v>
      </c>
      <c r="J14" s="15">
        <v>56</v>
      </c>
      <c r="K14" s="16" t="s">
        <v>27</v>
      </c>
      <c r="L14" s="15">
        <v>23.8</v>
      </c>
      <c r="M14" s="17" t="s">
        <v>39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5">
      <c r="A15" s="13">
        <v>7</v>
      </c>
      <c r="B15" s="31" t="s">
        <v>65</v>
      </c>
      <c r="C15" s="32" t="s">
        <v>66</v>
      </c>
      <c r="D15" s="14">
        <f t="shared" si="0"/>
        <v>311</v>
      </c>
      <c r="E15" s="9" t="s">
        <v>20</v>
      </c>
      <c r="F15" s="15">
        <v>70.8</v>
      </c>
      <c r="G15" s="16" t="s">
        <v>30</v>
      </c>
      <c r="H15" s="15">
        <v>69.599999999999994</v>
      </c>
      <c r="I15" s="16" t="s">
        <v>14</v>
      </c>
      <c r="J15" s="15">
        <v>80</v>
      </c>
      <c r="K15" s="100" t="s">
        <v>94</v>
      </c>
      <c r="L15" s="15">
        <v>90.6</v>
      </c>
      <c r="M15" s="19" t="s">
        <v>41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5">
      <c r="A16" s="13">
        <v>11</v>
      </c>
      <c r="B16" s="31" t="s">
        <v>67</v>
      </c>
      <c r="C16" s="32" t="s">
        <v>68</v>
      </c>
      <c r="D16" s="14">
        <f t="shared" si="0"/>
        <v>267.39999999999998</v>
      </c>
      <c r="E16" s="9" t="s">
        <v>14</v>
      </c>
      <c r="F16" s="15">
        <v>59.6</v>
      </c>
      <c r="G16" s="16" t="s">
        <v>14</v>
      </c>
      <c r="H16" s="15">
        <v>72</v>
      </c>
      <c r="I16" s="16" t="s">
        <v>22</v>
      </c>
      <c r="J16" s="15">
        <v>50.7</v>
      </c>
      <c r="K16" s="16" t="s">
        <v>31</v>
      </c>
      <c r="L16" s="15">
        <v>85.1</v>
      </c>
      <c r="M16" s="17" t="s">
        <v>69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5">
      <c r="A17" s="13">
        <v>12</v>
      </c>
      <c r="B17" s="31" t="s">
        <v>70</v>
      </c>
      <c r="C17" s="32" t="s">
        <v>70</v>
      </c>
      <c r="D17" s="14">
        <f t="shared" si="0"/>
        <v>336</v>
      </c>
      <c r="E17" s="9" t="s">
        <v>41</v>
      </c>
      <c r="F17" s="15">
        <v>77.599999999999994</v>
      </c>
      <c r="G17" s="16" t="s">
        <v>20</v>
      </c>
      <c r="H17" s="15">
        <v>80</v>
      </c>
      <c r="I17" s="16" t="s">
        <v>34</v>
      </c>
      <c r="J17" s="15">
        <v>91.6</v>
      </c>
      <c r="K17" s="18" t="s">
        <v>41</v>
      </c>
      <c r="L17" s="15">
        <v>86.8</v>
      </c>
      <c r="M17" s="19" t="s">
        <v>19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5">
      <c r="A18" s="13">
        <v>13</v>
      </c>
      <c r="B18" s="31" t="s">
        <v>71</v>
      </c>
      <c r="C18" s="32" t="s">
        <v>72</v>
      </c>
      <c r="D18" s="14">
        <f t="shared" si="0"/>
        <v>316.8</v>
      </c>
      <c r="E18" s="9" t="s">
        <v>15</v>
      </c>
      <c r="F18" s="15">
        <v>81.2</v>
      </c>
      <c r="G18" s="16" t="s">
        <v>34</v>
      </c>
      <c r="H18" s="15">
        <v>77.599999999999994</v>
      </c>
      <c r="I18" s="16" t="s">
        <v>20</v>
      </c>
      <c r="J18" s="15">
        <v>76.400000000000006</v>
      </c>
      <c r="K18" s="16" t="s">
        <v>30</v>
      </c>
      <c r="L18" s="15">
        <v>81.599999999999994</v>
      </c>
      <c r="M18" s="17" t="s">
        <v>20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5">
      <c r="A19" s="13">
        <v>15</v>
      </c>
      <c r="B19" s="31" t="s">
        <v>73</v>
      </c>
      <c r="C19" s="32" t="s">
        <v>36</v>
      </c>
      <c r="D19" s="14">
        <f t="shared" si="0"/>
        <v>330</v>
      </c>
      <c r="E19" s="9" t="s">
        <v>34</v>
      </c>
      <c r="F19" s="15">
        <v>87.2</v>
      </c>
      <c r="G19" s="18" t="s">
        <v>19</v>
      </c>
      <c r="H19" s="15">
        <v>67.3</v>
      </c>
      <c r="I19" s="16" t="s">
        <v>27</v>
      </c>
      <c r="J19" s="15">
        <v>90.4</v>
      </c>
      <c r="K19" s="18" t="s">
        <v>19</v>
      </c>
      <c r="L19" s="15">
        <v>85.1</v>
      </c>
      <c r="M19" s="17" t="s">
        <v>69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5">
      <c r="A20" s="13">
        <v>16</v>
      </c>
      <c r="B20" s="31" t="s">
        <v>74</v>
      </c>
      <c r="C20" s="32" t="s">
        <v>75</v>
      </c>
      <c r="D20" s="14">
        <f t="shared" si="0"/>
        <v>159.9</v>
      </c>
      <c r="E20" s="9" t="s">
        <v>39</v>
      </c>
      <c r="F20" s="15">
        <v>40</v>
      </c>
      <c r="G20" s="16" t="s">
        <v>39</v>
      </c>
      <c r="H20" s="15">
        <v>48.6</v>
      </c>
      <c r="I20" s="16" t="s">
        <v>26</v>
      </c>
      <c r="J20" s="15">
        <v>42.5</v>
      </c>
      <c r="K20" s="16" t="s">
        <v>16</v>
      </c>
      <c r="L20" s="15">
        <v>28.8</v>
      </c>
      <c r="M20" s="17" t="s">
        <v>26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5">
      <c r="A21" s="13">
        <v>17</v>
      </c>
      <c r="B21" s="31" t="s">
        <v>76</v>
      </c>
      <c r="C21" s="32" t="s">
        <v>77</v>
      </c>
      <c r="D21" s="14">
        <f t="shared" si="0"/>
        <v>383.20000000000005</v>
      </c>
      <c r="E21" s="9" t="s">
        <v>21</v>
      </c>
      <c r="F21" s="15">
        <v>97.6</v>
      </c>
      <c r="G21" s="18" t="s">
        <v>21</v>
      </c>
      <c r="H21" s="15">
        <v>96</v>
      </c>
      <c r="I21" s="18" t="s">
        <v>21</v>
      </c>
      <c r="J21" s="15">
        <v>92</v>
      </c>
      <c r="K21" s="18" t="s">
        <v>21</v>
      </c>
      <c r="L21" s="15">
        <v>97.6</v>
      </c>
      <c r="M21" s="19" t="s">
        <v>21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5">
      <c r="A22" s="13">
        <v>19</v>
      </c>
      <c r="B22" s="31" t="s">
        <v>78</v>
      </c>
      <c r="C22" s="32" t="s">
        <v>33</v>
      </c>
      <c r="D22" s="14">
        <f t="shared" si="0"/>
        <v>331.4</v>
      </c>
      <c r="E22" s="9" t="s">
        <v>19</v>
      </c>
      <c r="F22" s="15">
        <v>94</v>
      </c>
      <c r="G22" s="18" t="s">
        <v>41</v>
      </c>
      <c r="H22" s="15">
        <v>85.6</v>
      </c>
      <c r="I22" s="18" t="s">
        <v>41</v>
      </c>
      <c r="J22" s="15">
        <v>87.8</v>
      </c>
      <c r="K22" s="16" t="s">
        <v>34</v>
      </c>
      <c r="L22" s="15">
        <v>64</v>
      </c>
      <c r="M22" s="17" t="s">
        <v>30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5">
      <c r="A23" s="20">
        <v>20</v>
      </c>
      <c r="B23" s="36" t="s">
        <v>79</v>
      </c>
      <c r="C23" s="37" t="s">
        <v>80</v>
      </c>
      <c r="D23" s="21">
        <f t="shared" si="0"/>
        <v>310.8</v>
      </c>
      <c r="E23" s="38" t="s">
        <v>22</v>
      </c>
      <c r="F23" s="22">
        <v>75.2</v>
      </c>
      <c r="G23" s="23" t="s">
        <v>22</v>
      </c>
      <c r="H23" s="22">
        <v>83.2</v>
      </c>
      <c r="I23" s="39" t="s">
        <v>19</v>
      </c>
      <c r="J23" s="22">
        <v>80</v>
      </c>
      <c r="K23" s="101" t="s">
        <v>94</v>
      </c>
      <c r="L23" s="22">
        <v>72.400000000000006</v>
      </c>
      <c r="M23" s="24" t="s">
        <v>22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1"/>
      <c r="B24" s="1"/>
      <c r="C24" s="2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1"/>
      <c r="C25" s="2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"/>
      <c r="C26" s="2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2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"/>
      <c r="C28" s="2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1"/>
      <c r="C29" s="2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1"/>
      <c r="C30" s="2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2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2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1"/>
      <c r="C33" s="2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1"/>
      <c r="C34" s="2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1"/>
      <c r="C35" s="2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1"/>
      <c r="C36" s="2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1"/>
      <c r="C37" s="2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1"/>
      <c r="C38" s="2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1"/>
      <c r="C39" s="2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"/>
      <c r="C40" s="2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1"/>
      <c r="C41" s="2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1"/>
      <c r="C42" s="2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2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2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1"/>
      <c r="C45" s="2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1"/>
      <c r="C46" s="2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1"/>
      <c r="C47" s="2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1"/>
      <c r="C48" s="2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1"/>
      <c r="C49" s="2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1"/>
      <c r="C50" s="2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1"/>
      <c r="C51" s="2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1"/>
      <c r="C52" s="2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1"/>
      <c r="C53" s="2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1"/>
      <c r="C54" s="2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1"/>
      <c r="C55" s="2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2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2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1"/>
      <c r="C58" s="2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1"/>
      <c r="C59" s="2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2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2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1"/>
      <c r="C62" s="2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1"/>
      <c r="C63" s="2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1"/>
      <c r="C64" s="2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1"/>
      <c r="C65" s="2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1"/>
      <c r="C66" s="2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1"/>
      <c r="C67" s="2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1"/>
      <c r="C68" s="2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1"/>
      <c r="C69" s="2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1"/>
      <c r="C70" s="2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1"/>
      <c r="C71" s="2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1"/>
      <c r="C72" s="2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1"/>
      <c r="C73" s="2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1"/>
      <c r="C74" s="2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1"/>
      <c r="C75" s="2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1"/>
      <c r="C76" s="2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1"/>
      <c r="C77" s="2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1"/>
      <c r="C78" s="2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1"/>
      <c r="C79" s="2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1"/>
      <c r="C80" s="2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1"/>
      <c r="C81" s="2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1"/>
      <c r="C82" s="2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1"/>
      <c r="C83" s="2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1"/>
      <c r="C84" s="2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1"/>
      <c r="C85" s="2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1"/>
      <c r="C86" s="2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1"/>
      <c r="C87" s="2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1"/>
      <c r="C88" s="2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1"/>
      <c r="C89" s="2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1"/>
      <c r="C90" s="2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1"/>
      <c r="C91" s="2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1"/>
      <c r="C92" s="2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1"/>
      <c r="C93" s="2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1"/>
      <c r="C94" s="2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1"/>
      <c r="C95" s="2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1"/>
      <c r="C96" s="2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1"/>
      <c r="C97" s="2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1"/>
      <c r="C98" s="2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1"/>
      <c r="C99" s="2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1"/>
      <c r="C100" s="2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1"/>
      <c r="C101" s="2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1"/>
      <c r="C102" s="2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1"/>
      <c r="C103" s="2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1"/>
      <c r="C104" s="2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1"/>
      <c r="C105" s="2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1"/>
      <c r="C106" s="2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1"/>
      <c r="C107" s="2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1"/>
      <c r="C108" s="2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1"/>
      <c r="C109" s="2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2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2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1"/>
      <c r="C112" s="2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1"/>
      <c r="C113" s="2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1"/>
      <c r="C114" s="2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1"/>
      <c r="C115" s="2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1"/>
      <c r="C116" s="2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1"/>
      <c r="C117" s="2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1"/>
      <c r="C118" s="2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1"/>
      <c r="C119" s="2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2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2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2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2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2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2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2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2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2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2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2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2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2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2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2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2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2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2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2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2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2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2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2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2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2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2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2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2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2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2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2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2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2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2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2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2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2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2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2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2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2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2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2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2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2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2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2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2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2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2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2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2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2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2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2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2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2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2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2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2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2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2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2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2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2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2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2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2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2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2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2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2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2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2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2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2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2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2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2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2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2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2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2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2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2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2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2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2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2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2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2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2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2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2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2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2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2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2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2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2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2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2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2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2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2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2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2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2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2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2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2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2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2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2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2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2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2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2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2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2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2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2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2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2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2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2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2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2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2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2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2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2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2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2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2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2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2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2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2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2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2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2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2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2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2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2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2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2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2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2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2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2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2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2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2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2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2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2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2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2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2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2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2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2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2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2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2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2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2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2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2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2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2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2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2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2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2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2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2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2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2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2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2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2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2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2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2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2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2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2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2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2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2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2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2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2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2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2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2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2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2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2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2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2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2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2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2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2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2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2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2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2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2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2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2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2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2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2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2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2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2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2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2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2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2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2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2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2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2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2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2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2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2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2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2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2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2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2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2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2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2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2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2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2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2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2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2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2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2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2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2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2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2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2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2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2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2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2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2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2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2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2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2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2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2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2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2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2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2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2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2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2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2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2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2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2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2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2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2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2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2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2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2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2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2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2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2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2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2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2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2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2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2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2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2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2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2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2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2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2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2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2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2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2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2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2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2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2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2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2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2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2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2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2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2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2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2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2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2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2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2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2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2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2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2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2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2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2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2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2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2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2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2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2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2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2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2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2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2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2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2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2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2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2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2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2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2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2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2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2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2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2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2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2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2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2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2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2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2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2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2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2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2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2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2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2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2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2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2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2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2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2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2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2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2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2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2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2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2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2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2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2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2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2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2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2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2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2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2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2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2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2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2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2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2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2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2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2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2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2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2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2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2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2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2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2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2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2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2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2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2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2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2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2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2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2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2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2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2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2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2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2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2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2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2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2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2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2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2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2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2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2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2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2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2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2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2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2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2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2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2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2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2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2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2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2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2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2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2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2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2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2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2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2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2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2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2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2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2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2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2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2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2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2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2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2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2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2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2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2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2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2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2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2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2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2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2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2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2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2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2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2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2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2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2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2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2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2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2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2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2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2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2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2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2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2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2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2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2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2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2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2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2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2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2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2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2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2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2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2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2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2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2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2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2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2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2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2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2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2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2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2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2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2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2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2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2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2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2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2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2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2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2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2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2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2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2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2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2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2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2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2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2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2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2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2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2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2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2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2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2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2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2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2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2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2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2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2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2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2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2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2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2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2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2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2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2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2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2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2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2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2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2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2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2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2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2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2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2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2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2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2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2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2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2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2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2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2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2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2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2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2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2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2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2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2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2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2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2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2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2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2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2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2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2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2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2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2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2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2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2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2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2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2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2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2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2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2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2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2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2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2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2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2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2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2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2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2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2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2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2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2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2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2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2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2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2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2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2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2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2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2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2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2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2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2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2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2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2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2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2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2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2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2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2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2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2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2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2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2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2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2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2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2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2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2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2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2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2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2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2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2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2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2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2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2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2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2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2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2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2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2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2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2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2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2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2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2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2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2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2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2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2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2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2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2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2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2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2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2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2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2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2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2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2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2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2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2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2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2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2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2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2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2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2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2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2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2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2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2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2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2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2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2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2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2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2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2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2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2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2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2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2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2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2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2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2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2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2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2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2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2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2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2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2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2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2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2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2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2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2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2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2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2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2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2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2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2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2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2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2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2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2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2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2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2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2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2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2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2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2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2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2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2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2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2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2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2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2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2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2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2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2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2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2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2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2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2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2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2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2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2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2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2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2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2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2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2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2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2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2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2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2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2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2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2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2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2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2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2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2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2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2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2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2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2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2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2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2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2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2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2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2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2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2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2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2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2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2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2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2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2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2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2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2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2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2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2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2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2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2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2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2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2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2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2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2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2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2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2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2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2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2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2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2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2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2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2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2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2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2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2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2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2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1"/>
      <c r="C984" s="2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1"/>
      <c r="C985" s="2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1"/>
      <c r="C986" s="2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1"/>
      <c r="C987" s="2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1"/>
      <c r="C988" s="2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1"/>
      <c r="C989" s="2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1"/>
      <c r="C990" s="2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1"/>
      <c r="C991" s="2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1"/>
      <c r="C992" s="2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1"/>
      <c r="C993" s="2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6">
    <mergeCell ref="A7:M7"/>
    <mergeCell ref="D8:E8"/>
    <mergeCell ref="F8:G8"/>
    <mergeCell ref="H8:I8"/>
    <mergeCell ref="J8:K8"/>
    <mergeCell ref="L8:M8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workbookViewId="0">
      <selection activeCell="J8" sqref="J8"/>
    </sheetView>
  </sheetViews>
  <sheetFormatPr defaultColWidth="12.625" defaultRowHeight="15" customHeight="1" x14ac:dyDescent="0.35"/>
  <cols>
    <col min="1" max="1" width="3.875" customWidth="1"/>
    <col min="2" max="2" width="21.5" customWidth="1"/>
    <col min="3" max="3" width="24.25" customWidth="1"/>
    <col min="4" max="5" width="6.75" customWidth="1"/>
    <col min="6" max="9" width="5.375" customWidth="1"/>
    <col min="10" max="26" width="7" customWidth="1"/>
  </cols>
  <sheetData>
    <row r="1" spans="1:26" ht="12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2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2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2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2.75" customHeight="1" x14ac:dyDescent="0.35">
      <c r="A7" s="1"/>
      <c r="B7" s="1"/>
      <c r="C7" s="1"/>
      <c r="D7" s="1"/>
      <c r="E7" s="1"/>
      <c r="F7" s="1"/>
      <c r="G7" s="1"/>
      <c r="H7" s="1"/>
      <c r="I7" s="1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2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20.25" customHeight="1" x14ac:dyDescent="0.35">
      <c r="A9" s="97" t="s">
        <v>81</v>
      </c>
      <c r="B9" s="89"/>
      <c r="C9" s="89"/>
      <c r="D9" s="89"/>
      <c r="E9" s="89"/>
      <c r="F9" s="89"/>
      <c r="G9" s="89"/>
      <c r="H9" s="89"/>
      <c r="I9" s="9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8" customHeight="1" x14ac:dyDescent="0.35">
      <c r="A10" s="28"/>
      <c r="B10" s="29"/>
      <c r="C10" s="30"/>
      <c r="D10" s="94" t="s">
        <v>1</v>
      </c>
      <c r="E10" s="95"/>
      <c r="F10" s="94" t="s">
        <v>2</v>
      </c>
      <c r="G10" s="95"/>
      <c r="H10" s="94" t="s">
        <v>4</v>
      </c>
      <c r="I10" s="96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9.25" customHeight="1" x14ac:dyDescent="0.5">
      <c r="A11" s="6" t="s">
        <v>6</v>
      </c>
      <c r="B11" s="7" t="s">
        <v>7</v>
      </c>
      <c r="C11" s="8" t="s">
        <v>8</v>
      </c>
      <c r="D11" s="9" t="s">
        <v>9</v>
      </c>
      <c r="E11" s="9" t="s">
        <v>10</v>
      </c>
      <c r="F11" s="10" t="s">
        <v>9</v>
      </c>
      <c r="G11" s="11" t="s">
        <v>11</v>
      </c>
      <c r="H11" s="11" t="s">
        <v>9</v>
      </c>
      <c r="I11" s="12" t="s">
        <v>11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5.75" customHeight="1" x14ac:dyDescent="0.4">
      <c r="A12" s="41">
        <v>1</v>
      </c>
      <c r="B12" s="42" t="s">
        <v>82</v>
      </c>
      <c r="C12" s="42" t="s">
        <v>83</v>
      </c>
      <c r="D12" s="43">
        <f t="shared" ref="D12:D17" si="0">F12+H12</f>
        <v>163.1</v>
      </c>
      <c r="E12" s="44" t="s">
        <v>15</v>
      </c>
      <c r="F12" s="45">
        <v>75.3</v>
      </c>
      <c r="G12" s="46" t="s">
        <v>15</v>
      </c>
      <c r="H12" s="45">
        <v>87.8</v>
      </c>
      <c r="I12" s="47" t="s">
        <v>19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customHeight="1" x14ac:dyDescent="0.4">
      <c r="A13" s="41">
        <v>2</v>
      </c>
      <c r="B13" s="42" t="s">
        <v>84</v>
      </c>
      <c r="C13" s="42" t="s">
        <v>85</v>
      </c>
      <c r="D13" s="43">
        <f t="shared" si="0"/>
        <v>179.7</v>
      </c>
      <c r="E13" s="48" t="s">
        <v>21</v>
      </c>
      <c r="F13" s="45">
        <v>83.3</v>
      </c>
      <c r="G13" s="49" t="s">
        <v>41</v>
      </c>
      <c r="H13" s="45">
        <v>96.4</v>
      </c>
      <c r="I13" s="50" t="s">
        <v>41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 customHeight="1" x14ac:dyDescent="0.4">
      <c r="A14" s="41">
        <v>3</v>
      </c>
      <c r="B14" s="42" t="s">
        <v>86</v>
      </c>
      <c r="C14" s="42" t="s">
        <v>83</v>
      </c>
      <c r="D14" s="43">
        <f t="shared" si="0"/>
        <v>145</v>
      </c>
      <c r="E14" s="48" t="s">
        <v>20</v>
      </c>
      <c r="F14" s="45">
        <v>75.8</v>
      </c>
      <c r="G14" s="51" t="s">
        <v>34</v>
      </c>
      <c r="H14" s="45">
        <v>69.2</v>
      </c>
      <c r="I14" s="52" t="s">
        <v>20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 customHeight="1" x14ac:dyDescent="0.4">
      <c r="A15" s="41">
        <v>4</v>
      </c>
      <c r="B15" s="42" t="s">
        <v>87</v>
      </c>
      <c r="C15" s="42" t="s">
        <v>88</v>
      </c>
      <c r="D15" s="43">
        <f t="shared" si="0"/>
        <v>169.7</v>
      </c>
      <c r="E15" s="48" t="s">
        <v>41</v>
      </c>
      <c r="F15" s="45">
        <v>84.4</v>
      </c>
      <c r="G15" s="49" t="s">
        <v>21</v>
      </c>
      <c r="H15" s="45">
        <v>85.3</v>
      </c>
      <c r="I15" s="52" t="s">
        <v>15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 customHeight="1" x14ac:dyDescent="0.4">
      <c r="A16" s="41">
        <v>5</v>
      </c>
      <c r="B16" s="42" t="s">
        <v>89</v>
      </c>
      <c r="C16" s="42" t="s">
        <v>90</v>
      </c>
      <c r="D16" s="43">
        <f t="shared" si="0"/>
        <v>169.2</v>
      </c>
      <c r="E16" s="48" t="s">
        <v>19</v>
      </c>
      <c r="F16" s="45">
        <v>82.8</v>
      </c>
      <c r="G16" s="49" t="s">
        <v>19</v>
      </c>
      <c r="H16" s="45">
        <v>86.4</v>
      </c>
      <c r="I16" s="52" t="s">
        <v>34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 customHeight="1" x14ac:dyDescent="0.4">
      <c r="A17" s="53">
        <v>6</v>
      </c>
      <c r="B17" s="54" t="s">
        <v>91</v>
      </c>
      <c r="C17" s="54" t="s">
        <v>92</v>
      </c>
      <c r="D17" s="55">
        <f t="shared" si="0"/>
        <v>163.6</v>
      </c>
      <c r="E17" s="56" t="s">
        <v>34</v>
      </c>
      <c r="F17" s="57">
        <v>66.099999999999994</v>
      </c>
      <c r="G17" s="58" t="s">
        <v>20</v>
      </c>
      <c r="H17" s="57">
        <v>97.5</v>
      </c>
      <c r="I17" s="59" t="s">
        <v>21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2.75" customHeight="1" x14ac:dyDescent="0.3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2.75" customHeight="1" x14ac:dyDescent="0.3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2.75" customHeight="1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2.75" customHeight="1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2.75" customHeight="1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 x14ac:dyDescent="0.3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2.75" customHeight="1" x14ac:dyDescent="0.3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 x14ac:dyDescent="0.3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 x14ac:dyDescent="0.3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 x14ac:dyDescent="0.3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 x14ac:dyDescent="0.3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 x14ac:dyDescent="0.3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 x14ac:dyDescent="0.3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 x14ac:dyDescent="0.3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 x14ac:dyDescent="0.3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 x14ac:dyDescent="0.3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 x14ac:dyDescent="0.3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 x14ac:dyDescent="0.3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 x14ac:dyDescent="0.3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 x14ac:dyDescent="0.3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 x14ac:dyDescent="0.3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 x14ac:dyDescent="0.3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 x14ac:dyDescent="0.3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 x14ac:dyDescent="0.3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 x14ac:dyDescent="0.3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 x14ac:dyDescent="0.3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 x14ac:dyDescent="0.3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 x14ac:dyDescent="0.3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3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3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3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 x14ac:dyDescent="0.3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 x14ac:dyDescent="0.3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 x14ac:dyDescent="0.3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 x14ac:dyDescent="0.3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 x14ac:dyDescent="0.3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 x14ac:dyDescent="0.3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 x14ac:dyDescent="0.3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 x14ac:dyDescent="0.3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 x14ac:dyDescent="0.3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 x14ac:dyDescent="0.3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 x14ac:dyDescent="0.3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 x14ac:dyDescent="0.3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 x14ac:dyDescent="0.3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 x14ac:dyDescent="0.3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 x14ac:dyDescent="0.3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 x14ac:dyDescent="0.3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 x14ac:dyDescent="0.3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 x14ac:dyDescent="0.3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 x14ac:dyDescent="0.3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 x14ac:dyDescent="0.3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 x14ac:dyDescent="0.3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 x14ac:dyDescent="0.3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 x14ac:dyDescent="0.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 x14ac:dyDescent="0.3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 x14ac:dyDescent="0.3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 x14ac:dyDescent="0.3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 x14ac:dyDescent="0.3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 x14ac:dyDescent="0.3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 x14ac:dyDescent="0.3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 x14ac:dyDescent="0.3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 x14ac:dyDescent="0.3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 x14ac:dyDescent="0.3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 x14ac:dyDescent="0.3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 x14ac:dyDescent="0.3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 x14ac:dyDescent="0.3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 x14ac:dyDescent="0.3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 x14ac:dyDescent="0.3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 x14ac:dyDescent="0.3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 x14ac:dyDescent="0.3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 x14ac:dyDescent="0.3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 x14ac:dyDescent="0.3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 x14ac:dyDescent="0.3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 x14ac:dyDescent="0.3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 x14ac:dyDescent="0.3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 x14ac:dyDescent="0.3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 x14ac:dyDescent="0.3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 x14ac:dyDescent="0.3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 x14ac:dyDescent="0.3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 x14ac:dyDescent="0.3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 x14ac:dyDescent="0.3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 x14ac:dyDescent="0.3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 x14ac:dyDescent="0.3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 x14ac:dyDescent="0.3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 x14ac:dyDescent="0.3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 x14ac:dyDescent="0.3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 x14ac:dyDescent="0.3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 x14ac:dyDescent="0.3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 x14ac:dyDescent="0.3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 x14ac:dyDescent="0.3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 x14ac:dyDescent="0.3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 x14ac:dyDescent="0.3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 x14ac:dyDescent="0.3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 x14ac:dyDescent="0.3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 x14ac:dyDescent="0.3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 x14ac:dyDescent="0.3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 x14ac:dyDescent="0.3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 x14ac:dyDescent="0.3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 x14ac:dyDescent="0.3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 x14ac:dyDescent="0.3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 x14ac:dyDescent="0.3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 x14ac:dyDescent="0.3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 x14ac:dyDescent="0.3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 x14ac:dyDescent="0.3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 x14ac:dyDescent="0.3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 x14ac:dyDescent="0.3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 x14ac:dyDescent="0.3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 x14ac:dyDescent="0.3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 x14ac:dyDescent="0.3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 x14ac:dyDescent="0.3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 x14ac:dyDescent="0.3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 x14ac:dyDescent="0.3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 x14ac:dyDescent="0.3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 x14ac:dyDescent="0.3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 x14ac:dyDescent="0.3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 x14ac:dyDescent="0.3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 x14ac:dyDescent="0.3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 x14ac:dyDescent="0.3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 x14ac:dyDescent="0.3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 x14ac:dyDescent="0.3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 x14ac:dyDescent="0.3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 x14ac:dyDescent="0.3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 x14ac:dyDescent="0.3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 x14ac:dyDescent="0.3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 x14ac:dyDescent="0.3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 x14ac:dyDescent="0.3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 x14ac:dyDescent="0.3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 x14ac:dyDescent="0.3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 x14ac:dyDescent="0.3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 x14ac:dyDescent="0.3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 x14ac:dyDescent="0.3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 x14ac:dyDescent="0.3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 x14ac:dyDescent="0.3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 x14ac:dyDescent="0.3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 x14ac:dyDescent="0.3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 x14ac:dyDescent="0.3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 x14ac:dyDescent="0.3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 x14ac:dyDescent="0.3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 x14ac:dyDescent="0.3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 x14ac:dyDescent="0.3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 x14ac:dyDescent="0.3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 x14ac:dyDescent="0.3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 x14ac:dyDescent="0.3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 x14ac:dyDescent="0.3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 x14ac:dyDescent="0.3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 x14ac:dyDescent="0.3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 x14ac:dyDescent="0.3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 x14ac:dyDescent="0.3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 x14ac:dyDescent="0.3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 x14ac:dyDescent="0.3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 x14ac:dyDescent="0.3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 x14ac:dyDescent="0.3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 x14ac:dyDescent="0.3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 x14ac:dyDescent="0.3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 x14ac:dyDescent="0.3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 x14ac:dyDescent="0.3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 x14ac:dyDescent="0.3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 x14ac:dyDescent="0.3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 x14ac:dyDescent="0.3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 x14ac:dyDescent="0.3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 x14ac:dyDescent="0.3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 x14ac:dyDescent="0.3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 x14ac:dyDescent="0.3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 x14ac:dyDescent="0.3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 x14ac:dyDescent="0.3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 x14ac:dyDescent="0.3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 x14ac:dyDescent="0.3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 x14ac:dyDescent="0.3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 x14ac:dyDescent="0.3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 x14ac:dyDescent="0.3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 x14ac:dyDescent="0.3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 x14ac:dyDescent="0.3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 x14ac:dyDescent="0.3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 x14ac:dyDescent="0.3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 x14ac:dyDescent="0.3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 x14ac:dyDescent="0.3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 x14ac:dyDescent="0.3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 x14ac:dyDescent="0.3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 x14ac:dyDescent="0.3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 x14ac:dyDescent="0.3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 x14ac:dyDescent="0.3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 x14ac:dyDescent="0.3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 x14ac:dyDescent="0.3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 x14ac:dyDescent="0.3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 x14ac:dyDescent="0.3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 x14ac:dyDescent="0.3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 x14ac:dyDescent="0.3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 x14ac:dyDescent="0.3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 x14ac:dyDescent="0.3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 x14ac:dyDescent="0.3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 x14ac:dyDescent="0.3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 x14ac:dyDescent="0.3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 x14ac:dyDescent="0.3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 x14ac:dyDescent="0.3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 x14ac:dyDescent="0.3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 x14ac:dyDescent="0.3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 x14ac:dyDescent="0.3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 x14ac:dyDescent="0.3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 x14ac:dyDescent="0.3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 x14ac:dyDescent="0.3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 x14ac:dyDescent="0.3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 x14ac:dyDescent="0.3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 x14ac:dyDescent="0.3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 x14ac:dyDescent="0.3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 x14ac:dyDescent="0.3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2.75" customHeight="1" x14ac:dyDescent="0.3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2.75" customHeight="1" x14ac:dyDescent="0.3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2.75" customHeight="1" x14ac:dyDescent="0.3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2.75" customHeight="1" x14ac:dyDescent="0.3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2.75" customHeight="1" x14ac:dyDescent="0.3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2.75" customHeight="1" x14ac:dyDescent="0.3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2.75" customHeight="1" x14ac:dyDescent="0.3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2.75" customHeight="1" x14ac:dyDescent="0.3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2.75" customHeight="1" x14ac:dyDescent="0.3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2.75" customHeight="1" x14ac:dyDescent="0.3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2.75" customHeight="1" x14ac:dyDescent="0.3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2.75" customHeight="1" x14ac:dyDescent="0.3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2.75" customHeight="1" x14ac:dyDescent="0.3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2.75" customHeight="1" x14ac:dyDescent="0.3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2.75" customHeight="1" x14ac:dyDescent="0.3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2.75" customHeight="1" x14ac:dyDescent="0.3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2.75" customHeight="1" x14ac:dyDescent="0.3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2.75" customHeight="1" x14ac:dyDescent="0.3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2.75" customHeight="1" x14ac:dyDescent="0.3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2.75" customHeight="1" x14ac:dyDescent="0.3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2.75" customHeight="1" x14ac:dyDescent="0.3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2.75" customHeight="1" x14ac:dyDescent="0.3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2.75" customHeight="1" x14ac:dyDescent="0.3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2.75" customHeight="1" x14ac:dyDescent="0.3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2.75" customHeight="1" x14ac:dyDescent="0.3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2.75" customHeight="1" x14ac:dyDescent="0.3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2.75" customHeight="1" x14ac:dyDescent="0.3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2.75" customHeight="1" x14ac:dyDescent="0.3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2.75" customHeight="1" x14ac:dyDescent="0.3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2.75" customHeight="1" x14ac:dyDescent="0.3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2.75" customHeight="1" x14ac:dyDescent="0.3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2.75" customHeight="1" x14ac:dyDescent="0.3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2.75" customHeight="1" x14ac:dyDescent="0.3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2.75" customHeight="1" x14ac:dyDescent="0.3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2.75" customHeight="1" x14ac:dyDescent="0.3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2.75" customHeight="1" x14ac:dyDescent="0.3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2.75" customHeight="1" x14ac:dyDescent="0.3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2.75" customHeight="1" x14ac:dyDescent="0.3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2.75" customHeight="1" x14ac:dyDescent="0.3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2.75" customHeight="1" x14ac:dyDescent="0.3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2.75" customHeight="1" x14ac:dyDescent="0.3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2.75" customHeight="1" x14ac:dyDescent="0.3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2.75" customHeight="1" x14ac:dyDescent="0.3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2.75" customHeight="1" x14ac:dyDescent="0.3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2.75" customHeight="1" x14ac:dyDescent="0.3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2.75" customHeight="1" x14ac:dyDescent="0.3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2.75" customHeight="1" x14ac:dyDescent="0.3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2.75" customHeight="1" x14ac:dyDescent="0.3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2.75" customHeight="1" x14ac:dyDescent="0.3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2.75" customHeight="1" x14ac:dyDescent="0.3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2.75" customHeight="1" x14ac:dyDescent="0.3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2.75" customHeight="1" x14ac:dyDescent="0.3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2.75" customHeight="1" x14ac:dyDescent="0.3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2.75" customHeight="1" x14ac:dyDescent="0.3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2.75" customHeight="1" x14ac:dyDescent="0.3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2.75" customHeight="1" x14ac:dyDescent="0.3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2.75" customHeight="1" x14ac:dyDescent="0.3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2.75" customHeight="1" x14ac:dyDescent="0.3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2.75" customHeight="1" x14ac:dyDescent="0.3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2.75" customHeight="1" x14ac:dyDescent="0.3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2.75" customHeight="1" x14ac:dyDescent="0.3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2.75" customHeight="1" x14ac:dyDescent="0.3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2.75" customHeight="1" x14ac:dyDescent="0.3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2.75" customHeight="1" x14ac:dyDescent="0.3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2.75" customHeight="1" x14ac:dyDescent="0.3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2.75" customHeight="1" x14ac:dyDescent="0.3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2.75" customHeight="1" x14ac:dyDescent="0.3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2.75" customHeight="1" x14ac:dyDescent="0.3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2.75" customHeight="1" x14ac:dyDescent="0.3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2.75" customHeight="1" x14ac:dyDescent="0.3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2.75" customHeight="1" x14ac:dyDescent="0.3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2.75" customHeight="1" x14ac:dyDescent="0.3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2.75" customHeight="1" x14ac:dyDescent="0.3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2.75" customHeight="1" x14ac:dyDescent="0.3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2.75" customHeight="1" x14ac:dyDescent="0.3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2.75" customHeight="1" x14ac:dyDescent="0.3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2.75" customHeight="1" x14ac:dyDescent="0.3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2.75" customHeight="1" x14ac:dyDescent="0.3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2.75" customHeight="1" x14ac:dyDescent="0.3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2.75" customHeight="1" x14ac:dyDescent="0.3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2.75" customHeight="1" x14ac:dyDescent="0.3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2.75" customHeight="1" x14ac:dyDescent="0.3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2.75" customHeight="1" x14ac:dyDescent="0.3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2.75" customHeight="1" x14ac:dyDescent="0.3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2.75" customHeight="1" x14ac:dyDescent="0.3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2.75" customHeight="1" x14ac:dyDescent="0.3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2.75" customHeight="1" x14ac:dyDescent="0.3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2.75" customHeight="1" x14ac:dyDescent="0.3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2.75" customHeight="1" x14ac:dyDescent="0.3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2.75" customHeight="1" x14ac:dyDescent="0.3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2.75" customHeight="1" x14ac:dyDescent="0.3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2.75" customHeight="1" x14ac:dyDescent="0.3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2.75" customHeight="1" x14ac:dyDescent="0.3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2.75" customHeight="1" x14ac:dyDescent="0.3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2.75" customHeight="1" x14ac:dyDescent="0.3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2.75" customHeight="1" x14ac:dyDescent="0.3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2.75" customHeight="1" x14ac:dyDescent="0.3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2.75" customHeight="1" x14ac:dyDescent="0.3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2.75" customHeight="1" x14ac:dyDescent="0.3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2.75" customHeight="1" x14ac:dyDescent="0.3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2.75" customHeight="1" x14ac:dyDescent="0.3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2.75" customHeight="1" x14ac:dyDescent="0.3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2.75" customHeight="1" x14ac:dyDescent="0.3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2.75" customHeight="1" x14ac:dyDescent="0.3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2.75" customHeight="1" x14ac:dyDescent="0.3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2.75" customHeight="1" x14ac:dyDescent="0.3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2.75" customHeight="1" x14ac:dyDescent="0.3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2.75" customHeight="1" x14ac:dyDescent="0.3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2.75" customHeight="1" x14ac:dyDescent="0.3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2.75" customHeight="1" x14ac:dyDescent="0.3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2.75" customHeight="1" x14ac:dyDescent="0.3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2.75" customHeight="1" x14ac:dyDescent="0.3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2.75" customHeight="1" x14ac:dyDescent="0.3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2.75" customHeight="1" x14ac:dyDescent="0.3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2.75" customHeight="1" x14ac:dyDescent="0.3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2.75" customHeight="1" x14ac:dyDescent="0.3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2.75" customHeight="1" x14ac:dyDescent="0.3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2.75" customHeight="1" x14ac:dyDescent="0.3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2.75" customHeight="1" x14ac:dyDescent="0.3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2.75" customHeight="1" x14ac:dyDescent="0.3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2.75" customHeight="1" x14ac:dyDescent="0.3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2.75" customHeight="1" x14ac:dyDescent="0.3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2.75" customHeight="1" x14ac:dyDescent="0.3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2.75" customHeight="1" x14ac:dyDescent="0.3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2.75" customHeight="1" x14ac:dyDescent="0.3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2.75" customHeight="1" x14ac:dyDescent="0.3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2.75" customHeight="1" x14ac:dyDescent="0.3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2.75" customHeight="1" x14ac:dyDescent="0.3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2.75" customHeight="1" x14ac:dyDescent="0.3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2.75" customHeight="1" x14ac:dyDescent="0.3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2.75" customHeight="1" x14ac:dyDescent="0.3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2.75" customHeight="1" x14ac:dyDescent="0.3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2.75" customHeight="1" x14ac:dyDescent="0.3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2.75" customHeight="1" x14ac:dyDescent="0.3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2.75" customHeight="1" x14ac:dyDescent="0.3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2.75" customHeight="1" x14ac:dyDescent="0.3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2.75" customHeight="1" x14ac:dyDescent="0.3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2.75" customHeight="1" x14ac:dyDescent="0.3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2.75" customHeight="1" x14ac:dyDescent="0.3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2.75" customHeight="1" x14ac:dyDescent="0.3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2.75" customHeight="1" x14ac:dyDescent="0.3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2.75" customHeight="1" x14ac:dyDescent="0.3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2.75" customHeight="1" x14ac:dyDescent="0.3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2.75" customHeight="1" x14ac:dyDescent="0.3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2.75" customHeight="1" x14ac:dyDescent="0.3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2.75" customHeight="1" x14ac:dyDescent="0.3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2.75" customHeight="1" x14ac:dyDescent="0.3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2.75" customHeight="1" x14ac:dyDescent="0.3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2.75" customHeight="1" x14ac:dyDescent="0.3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2.75" customHeight="1" x14ac:dyDescent="0.3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2.75" customHeight="1" x14ac:dyDescent="0.3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2.75" customHeight="1" x14ac:dyDescent="0.3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2.75" customHeight="1" x14ac:dyDescent="0.3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2.75" customHeight="1" x14ac:dyDescent="0.3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2.75" customHeight="1" x14ac:dyDescent="0.3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2.75" customHeight="1" x14ac:dyDescent="0.3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2.75" customHeight="1" x14ac:dyDescent="0.3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2.75" customHeight="1" x14ac:dyDescent="0.3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2.75" customHeight="1" x14ac:dyDescent="0.3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2.75" customHeight="1" x14ac:dyDescent="0.3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2.75" customHeight="1" x14ac:dyDescent="0.3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2.75" customHeight="1" x14ac:dyDescent="0.3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2.75" customHeight="1" x14ac:dyDescent="0.3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2.75" customHeight="1" x14ac:dyDescent="0.3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2.75" customHeight="1" x14ac:dyDescent="0.3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2.75" customHeight="1" x14ac:dyDescent="0.3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2.75" customHeight="1" x14ac:dyDescent="0.3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2.75" customHeight="1" x14ac:dyDescent="0.3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2.75" customHeight="1" x14ac:dyDescent="0.3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2.75" customHeight="1" x14ac:dyDescent="0.3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2.75" customHeight="1" x14ac:dyDescent="0.3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2.75" customHeight="1" x14ac:dyDescent="0.3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2.75" customHeight="1" x14ac:dyDescent="0.3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2.75" customHeight="1" x14ac:dyDescent="0.3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2.75" customHeight="1" x14ac:dyDescent="0.3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2.75" customHeight="1" x14ac:dyDescent="0.3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2.75" customHeight="1" x14ac:dyDescent="0.3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2.75" customHeight="1" x14ac:dyDescent="0.3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2.75" customHeight="1" x14ac:dyDescent="0.3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2.75" customHeight="1" x14ac:dyDescent="0.3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2.75" customHeight="1" x14ac:dyDescent="0.3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2.75" customHeight="1" x14ac:dyDescent="0.3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2.75" customHeight="1" x14ac:dyDescent="0.3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2.75" customHeight="1" x14ac:dyDescent="0.3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2.75" customHeight="1" x14ac:dyDescent="0.3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2.75" customHeight="1" x14ac:dyDescent="0.3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2.75" customHeight="1" x14ac:dyDescent="0.3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2.75" customHeight="1" x14ac:dyDescent="0.3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2.75" customHeight="1" x14ac:dyDescent="0.3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2.75" customHeight="1" x14ac:dyDescent="0.3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2.75" customHeight="1" x14ac:dyDescent="0.3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2.75" customHeight="1" x14ac:dyDescent="0.3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2.75" customHeight="1" x14ac:dyDescent="0.3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2.75" customHeight="1" x14ac:dyDescent="0.3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2.75" customHeight="1" x14ac:dyDescent="0.3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2.75" customHeight="1" x14ac:dyDescent="0.3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2.75" customHeight="1" x14ac:dyDescent="0.3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2.75" customHeight="1" x14ac:dyDescent="0.3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2.75" customHeight="1" x14ac:dyDescent="0.3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2.75" customHeight="1" x14ac:dyDescent="0.3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2.75" customHeight="1" x14ac:dyDescent="0.3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2.75" customHeight="1" x14ac:dyDescent="0.3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2.75" customHeight="1" x14ac:dyDescent="0.3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2.75" customHeight="1" x14ac:dyDescent="0.3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2.75" customHeight="1" x14ac:dyDescent="0.3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2.75" customHeight="1" x14ac:dyDescent="0.3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2.75" customHeight="1" x14ac:dyDescent="0.3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2.75" customHeight="1" x14ac:dyDescent="0.3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2.75" customHeight="1" x14ac:dyDescent="0.3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2.75" customHeight="1" x14ac:dyDescent="0.3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2.75" customHeight="1" x14ac:dyDescent="0.3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2.75" customHeight="1" x14ac:dyDescent="0.3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2.75" customHeight="1" x14ac:dyDescent="0.3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2.75" customHeight="1" x14ac:dyDescent="0.3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2.75" customHeight="1" x14ac:dyDescent="0.3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2.75" customHeight="1" x14ac:dyDescent="0.3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2.75" customHeight="1" x14ac:dyDescent="0.3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2.75" customHeight="1" x14ac:dyDescent="0.3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2.75" customHeight="1" x14ac:dyDescent="0.3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2.75" customHeight="1" x14ac:dyDescent="0.3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2.75" customHeight="1" x14ac:dyDescent="0.3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2.75" customHeight="1" x14ac:dyDescent="0.3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2.75" customHeight="1" x14ac:dyDescent="0.3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2.75" customHeight="1" x14ac:dyDescent="0.3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2.75" customHeight="1" x14ac:dyDescent="0.3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2.75" customHeight="1" x14ac:dyDescent="0.3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2.75" customHeight="1" x14ac:dyDescent="0.3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2.75" customHeight="1" x14ac:dyDescent="0.3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2.75" customHeight="1" x14ac:dyDescent="0.3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2.75" customHeight="1" x14ac:dyDescent="0.3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2.75" customHeight="1" x14ac:dyDescent="0.3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2.75" customHeight="1" x14ac:dyDescent="0.3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2.75" customHeight="1" x14ac:dyDescent="0.3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2.75" customHeight="1" x14ac:dyDescent="0.3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2.75" customHeight="1" x14ac:dyDescent="0.3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2.75" customHeight="1" x14ac:dyDescent="0.3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2.75" customHeight="1" x14ac:dyDescent="0.3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2.75" customHeight="1" x14ac:dyDescent="0.3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2.75" customHeight="1" x14ac:dyDescent="0.3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2.75" customHeight="1" x14ac:dyDescent="0.3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2.75" customHeight="1" x14ac:dyDescent="0.3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2.75" customHeight="1" x14ac:dyDescent="0.3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2.75" customHeight="1" x14ac:dyDescent="0.3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2.75" customHeight="1" x14ac:dyDescent="0.3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2.75" customHeight="1" x14ac:dyDescent="0.3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2.75" customHeight="1" x14ac:dyDescent="0.3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2.75" customHeight="1" x14ac:dyDescent="0.3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2.75" customHeight="1" x14ac:dyDescent="0.3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2.75" customHeight="1" x14ac:dyDescent="0.3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2.75" customHeight="1" x14ac:dyDescent="0.3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2.75" customHeight="1" x14ac:dyDescent="0.3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2.75" customHeight="1" x14ac:dyDescent="0.3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2.75" customHeight="1" x14ac:dyDescent="0.3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2.75" customHeight="1" x14ac:dyDescent="0.3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2.75" customHeight="1" x14ac:dyDescent="0.3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2.75" customHeight="1" x14ac:dyDescent="0.3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2.75" customHeight="1" x14ac:dyDescent="0.3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2.75" customHeight="1" x14ac:dyDescent="0.3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2.75" customHeight="1" x14ac:dyDescent="0.3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2.75" customHeight="1" x14ac:dyDescent="0.3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2.75" customHeight="1" x14ac:dyDescent="0.3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2.75" customHeight="1" x14ac:dyDescent="0.3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2.75" customHeight="1" x14ac:dyDescent="0.3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2.75" customHeight="1" x14ac:dyDescent="0.3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2.75" customHeight="1" x14ac:dyDescent="0.3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2.75" customHeight="1" x14ac:dyDescent="0.3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2.75" customHeight="1" x14ac:dyDescent="0.3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2.75" customHeight="1" x14ac:dyDescent="0.3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2.75" customHeight="1" x14ac:dyDescent="0.3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2.75" customHeight="1" x14ac:dyDescent="0.3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2.75" customHeight="1" x14ac:dyDescent="0.3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2.75" customHeight="1" x14ac:dyDescent="0.3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2.75" customHeight="1" x14ac:dyDescent="0.3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2.75" customHeight="1" x14ac:dyDescent="0.3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2.75" customHeight="1" x14ac:dyDescent="0.3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2.75" customHeight="1" x14ac:dyDescent="0.3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2.75" customHeight="1" x14ac:dyDescent="0.3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2.75" customHeight="1" x14ac:dyDescent="0.3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2.75" customHeight="1" x14ac:dyDescent="0.3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2.75" customHeight="1" x14ac:dyDescent="0.3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2.75" customHeight="1" x14ac:dyDescent="0.3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2.75" customHeight="1" x14ac:dyDescent="0.3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2.75" customHeight="1" x14ac:dyDescent="0.3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2.75" customHeight="1" x14ac:dyDescent="0.3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2.75" customHeight="1" x14ac:dyDescent="0.3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2.75" customHeight="1" x14ac:dyDescent="0.3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2.75" customHeight="1" x14ac:dyDescent="0.3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2.75" customHeight="1" x14ac:dyDescent="0.3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2.75" customHeight="1" x14ac:dyDescent="0.3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2.75" customHeight="1" x14ac:dyDescent="0.3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2.75" customHeight="1" x14ac:dyDescent="0.3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2.75" customHeight="1" x14ac:dyDescent="0.3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2.75" customHeight="1" x14ac:dyDescent="0.3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2.75" customHeight="1" x14ac:dyDescent="0.3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2.75" customHeight="1" x14ac:dyDescent="0.3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2.75" customHeight="1" x14ac:dyDescent="0.3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2.75" customHeight="1" x14ac:dyDescent="0.3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2.75" customHeight="1" x14ac:dyDescent="0.3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2.75" customHeight="1" x14ac:dyDescent="0.3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2.75" customHeight="1" x14ac:dyDescent="0.3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2.75" customHeight="1" x14ac:dyDescent="0.3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2.75" customHeight="1" x14ac:dyDescent="0.3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2.75" customHeight="1" x14ac:dyDescent="0.3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2.75" customHeight="1" x14ac:dyDescent="0.3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2.75" customHeight="1" x14ac:dyDescent="0.3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2.75" customHeight="1" x14ac:dyDescent="0.3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2.75" customHeight="1" x14ac:dyDescent="0.3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2.75" customHeight="1" x14ac:dyDescent="0.3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2.75" customHeight="1" x14ac:dyDescent="0.3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2.75" customHeight="1" x14ac:dyDescent="0.3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2.75" customHeight="1" x14ac:dyDescent="0.3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2.75" customHeight="1" x14ac:dyDescent="0.3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2.75" customHeight="1" x14ac:dyDescent="0.3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2.75" customHeight="1" x14ac:dyDescent="0.3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2.75" customHeight="1" x14ac:dyDescent="0.3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2.75" customHeight="1" x14ac:dyDescent="0.3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2.75" customHeight="1" x14ac:dyDescent="0.3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2.75" customHeight="1" x14ac:dyDescent="0.3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2.75" customHeight="1" x14ac:dyDescent="0.3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2.75" customHeight="1" x14ac:dyDescent="0.3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2.75" customHeight="1" x14ac:dyDescent="0.3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2.75" customHeight="1" x14ac:dyDescent="0.3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2.75" customHeight="1" x14ac:dyDescent="0.3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2.75" customHeight="1" x14ac:dyDescent="0.3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2.75" customHeight="1" x14ac:dyDescent="0.3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2.75" customHeight="1" x14ac:dyDescent="0.3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2.75" customHeight="1" x14ac:dyDescent="0.3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2.75" customHeight="1" x14ac:dyDescent="0.3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2.75" customHeight="1" x14ac:dyDescent="0.3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2.75" customHeight="1" x14ac:dyDescent="0.3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2.75" customHeight="1" x14ac:dyDescent="0.3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2.75" customHeight="1" x14ac:dyDescent="0.3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2.75" customHeight="1" x14ac:dyDescent="0.3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2.75" customHeight="1" x14ac:dyDescent="0.3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2.75" customHeight="1" x14ac:dyDescent="0.3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2.75" customHeight="1" x14ac:dyDescent="0.3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2.75" customHeight="1" x14ac:dyDescent="0.3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2.75" customHeight="1" x14ac:dyDescent="0.3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2.75" customHeight="1" x14ac:dyDescent="0.3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2.75" customHeight="1" x14ac:dyDescent="0.3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2.75" customHeight="1" x14ac:dyDescent="0.3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2.75" customHeight="1" x14ac:dyDescent="0.3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2.75" customHeight="1" x14ac:dyDescent="0.3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2.75" customHeight="1" x14ac:dyDescent="0.3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2.75" customHeight="1" x14ac:dyDescent="0.3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2.75" customHeight="1" x14ac:dyDescent="0.3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2.75" customHeight="1" x14ac:dyDescent="0.3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2.75" customHeight="1" x14ac:dyDescent="0.3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2.75" customHeight="1" x14ac:dyDescent="0.3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2.75" customHeight="1" x14ac:dyDescent="0.3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2.75" customHeight="1" x14ac:dyDescent="0.3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2.75" customHeight="1" x14ac:dyDescent="0.3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2.75" customHeight="1" x14ac:dyDescent="0.3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2.75" customHeight="1" x14ac:dyDescent="0.3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2.75" customHeight="1" x14ac:dyDescent="0.3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2.75" customHeight="1" x14ac:dyDescent="0.3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2.75" customHeight="1" x14ac:dyDescent="0.3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2.75" customHeight="1" x14ac:dyDescent="0.3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2.75" customHeight="1" x14ac:dyDescent="0.3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2.75" customHeight="1" x14ac:dyDescent="0.3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2.75" customHeight="1" x14ac:dyDescent="0.3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2.75" customHeight="1" x14ac:dyDescent="0.3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2.75" customHeight="1" x14ac:dyDescent="0.3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2.75" customHeight="1" x14ac:dyDescent="0.3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2.75" customHeight="1" x14ac:dyDescent="0.3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2.75" customHeight="1" x14ac:dyDescent="0.3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2.75" customHeight="1" x14ac:dyDescent="0.3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2.75" customHeight="1" x14ac:dyDescent="0.3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2.75" customHeight="1" x14ac:dyDescent="0.3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2.75" customHeight="1" x14ac:dyDescent="0.3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2.75" customHeight="1" x14ac:dyDescent="0.3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2.75" customHeight="1" x14ac:dyDescent="0.3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2.75" customHeight="1" x14ac:dyDescent="0.3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2.75" customHeight="1" x14ac:dyDescent="0.3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2.75" customHeight="1" x14ac:dyDescent="0.3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2.75" customHeight="1" x14ac:dyDescent="0.3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2.75" customHeight="1" x14ac:dyDescent="0.3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2.75" customHeight="1" x14ac:dyDescent="0.3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2.75" customHeight="1" x14ac:dyDescent="0.3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2.75" customHeight="1" x14ac:dyDescent="0.3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2.75" customHeight="1" x14ac:dyDescent="0.3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2.75" customHeight="1" x14ac:dyDescent="0.3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2.75" customHeight="1" x14ac:dyDescent="0.3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2.75" customHeight="1" x14ac:dyDescent="0.3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2.75" customHeight="1" x14ac:dyDescent="0.3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2.75" customHeight="1" x14ac:dyDescent="0.3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2.75" customHeight="1" x14ac:dyDescent="0.3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2.75" customHeight="1" x14ac:dyDescent="0.3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2.75" customHeight="1" x14ac:dyDescent="0.3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2.75" customHeight="1" x14ac:dyDescent="0.3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2.75" customHeight="1" x14ac:dyDescent="0.3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2.75" customHeight="1" x14ac:dyDescent="0.3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2.75" customHeight="1" x14ac:dyDescent="0.3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2.75" customHeight="1" x14ac:dyDescent="0.3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2.75" customHeight="1" x14ac:dyDescent="0.3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2.75" customHeight="1" x14ac:dyDescent="0.3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2.75" customHeight="1" x14ac:dyDescent="0.3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2.75" customHeight="1" x14ac:dyDescent="0.3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2.75" customHeight="1" x14ac:dyDescent="0.3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2.75" customHeight="1" x14ac:dyDescent="0.3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2.75" customHeight="1" x14ac:dyDescent="0.3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2.75" customHeight="1" x14ac:dyDescent="0.3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2.75" customHeight="1" x14ac:dyDescent="0.3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2.75" customHeight="1" x14ac:dyDescent="0.3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2.75" customHeight="1" x14ac:dyDescent="0.3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2.75" customHeight="1" x14ac:dyDescent="0.3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2.75" customHeight="1" x14ac:dyDescent="0.3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2.75" customHeight="1" x14ac:dyDescent="0.3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2.75" customHeight="1" x14ac:dyDescent="0.3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2.75" customHeight="1" x14ac:dyDescent="0.3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2.75" customHeight="1" x14ac:dyDescent="0.3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2.75" customHeight="1" x14ac:dyDescent="0.3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2.75" customHeight="1" x14ac:dyDescent="0.3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2.75" customHeight="1" x14ac:dyDescent="0.3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2.75" customHeight="1" x14ac:dyDescent="0.3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2.75" customHeight="1" x14ac:dyDescent="0.3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2.75" customHeight="1" x14ac:dyDescent="0.3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2.75" customHeight="1" x14ac:dyDescent="0.3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2.75" customHeight="1" x14ac:dyDescent="0.3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2.75" customHeight="1" x14ac:dyDescent="0.3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2.75" customHeight="1" x14ac:dyDescent="0.3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2.75" customHeight="1" x14ac:dyDescent="0.3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2.75" customHeight="1" x14ac:dyDescent="0.3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2.75" customHeight="1" x14ac:dyDescent="0.3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2.75" customHeight="1" x14ac:dyDescent="0.3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2.75" customHeight="1" x14ac:dyDescent="0.3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2.75" customHeight="1" x14ac:dyDescent="0.3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2.75" customHeight="1" x14ac:dyDescent="0.3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2.75" customHeight="1" x14ac:dyDescent="0.3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2.75" customHeight="1" x14ac:dyDescent="0.3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2.75" customHeight="1" x14ac:dyDescent="0.3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2.75" customHeight="1" x14ac:dyDescent="0.3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2.75" customHeight="1" x14ac:dyDescent="0.3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2.75" customHeight="1" x14ac:dyDescent="0.3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2.75" customHeight="1" x14ac:dyDescent="0.3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2.75" customHeight="1" x14ac:dyDescent="0.3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2.75" customHeight="1" x14ac:dyDescent="0.3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2.75" customHeight="1" x14ac:dyDescent="0.3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2.75" customHeight="1" x14ac:dyDescent="0.3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2.75" customHeight="1" x14ac:dyDescent="0.3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2.75" customHeight="1" x14ac:dyDescent="0.3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2.75" customHeight="1" x14ac:dyDescent="0.3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2.75" customHeight="1" x14ac:dyDescent="0.3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2.75" customHeight="1" x14ac:dyDescent="0.3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2.75" customHeight="1" x14ac:dyDescent="0.3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2.75" customHeight="1" x14ac:dyDescent="0.3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2.75" customHeight="1" x14ac:dyDescent="0.3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2.75" customHeight="1" x14ac:dyDescent="0.3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2.75" customHeight="1" x14ac:dyDescent="0.3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2.75" customHeight="1" x14ac:dyDescent="0.3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2.75" customHeight="1" x14ac:dyDescent="0.3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2.75" customHeight="1" x14ac:dyDescent="0.3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2.75" customHeight="1" x14ac:dyDescent="0.3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2.75" customHeight="1" x14ac:dyDescent="0.3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2.75" customHeight="1" x14ac:dyDescent="0.3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2.75" customHeight="1" x14ac:dyDescent="0.3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2.75" customHeight="1" x14ac:dyDescent="0.3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2.75" customHeight="1" x14ac:dyDescent="0.3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2.75" customHeight="1" x14ac:dyDescent="0.3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2.75" customHeight="1" x14ac:dyDescent="0.3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2.75" customHeight="1" x14ac:dyDescent="0.3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2.75" customHeight="1" x14ac:dyDescent="0.3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2.75" customHeight="1" x14ac:dyDescent="0.3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2.75" customHeight="1" x14ac:dyDescent="0.3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2.75" customHeight="1" x14ac:dyDescent="0.3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2.75" customHeight="1" x14ac:dyDescent="0.3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2.75" customHeight="1" x14ac:dyDescent="0.3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2.75" customHeight="1" x14ac:dyDescent="0.3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2.75" customHeight="1" x14ac:dyDescent="0.3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2.75" customHeight="1" x14ac:dyDescent="0.3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2.75" customHeight="1" x14ac:dyDescent="0.3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2.75" customHeight="1" x14ac:dyDescent="0.3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2.75" customHeight="1" x14ac:dyDescent="0.3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2.75" customHeight="1" x14ac:dyDescent="0.3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2.75" customHeight="1" x14ac:dyDescent="0.3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2.75" customHeight="1" x14ac:dyDescent="0.3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2.75" customHeight="1" x14ac:dyDescent="0.3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2.75" customHeight="1" x14ac:dyDescent="0.3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2.75" customHeight="1" x14ac:dyDescent="0.3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2.75" customHeight="1" x14ac:dyDescent="0.3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2.75" customHeight="1" x14ac:dyDescent="0.3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2.75" customHeight="1" x14ac:dyDescent="0.3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2.75" customHeight="1" x14ac:dyDescent="0.3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2.75" customHeight="1" x14ac:dyDescent="0.3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2.75" customHeight="1" x14ac:dyDescent="0.3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2.75" customHeight="1" x14ac:dyDescent="0.3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2.75" customHeight="1" x14ac:dyDescent="0.3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2.75" customHeight="1" x14ac:dyDescent="0.3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2.75" customHeight="1" x14ac:dyDescent="0.3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2.75" customHeight="1" x14ac:dyDescent="0.3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2.75" customHeight="1" x14ac:dyDescent="0.3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2.75" customHeight="1" x14ac:dyDescent="0.3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2.75" customHeight="1" x14ac:dyDescent="0.3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2.75" customHeight="1" x14ac:dyDescent="0.3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2.75" customHeight="1" x14ac:dyDescent="0.3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2.75" customHeight="1" x14ac:dyDescent="0.3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2.75" customHeight="1" x14ac:dyDescent="0.3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2.75" customHeight="1" x14ac:dyDescent="0.3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2.75" customHeight="1" x14ac:dyDescent="0.3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2.75" customHeight="1" x14ac:dyDescent="0.3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2.75" customHeight="1" x14ac:dyDescent="0.3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2.75" customHeight="1" x14ac:dyDescent="0.3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2.75" customHeight="1" x14ac:dyDescent="0.3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2.75" customHeight="1" x14ac:dyDescent="0.3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2.75" customHeight="1" x14ac:dyDescent="0.3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2.75" customHeight="1" x14ac:dyDescent="0.3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2.75" customHeight="1" x14ac:dyDescent="0.3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2.75" customHeight="1" x14ac:dyDescent="0.3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2.75" customHeight="1" x14ac:dyDescent="0.3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2.75" customHeight="1" x14ac:dyDescent="0.3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2.75" customHeight="1" x14ac:dyDescent="0.3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2.75" customHeight="1" x14ac:dyDescent="0.3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2.75" customHeight="1" x14ac:dyDescent="0.3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2.75" customHeight="1" x14ac:dyDescent="0.3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2.75" customHeight="1" x14ac:dyDescent="0.3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2.75" customHeight="1" x14ac:dyDescent="0.3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2.75" customHeight="1" x14ac:dyDescent="0.3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2.75" customHeight="1" x14ac:dyDescent="0.3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2.75" customHeight="1" x14ac:dyDescent="0.3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2.75" customHeight="1" x14ac:dyDescent="0.3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2.75" customHeight="1" x14ac:dyDescent="0.3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2.75" customHeight="1" x14ac:dyDescent="0.3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2.75" customHeight="1" x14ac:dyDescent="0.3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2.75" customHeight="1" x14ac:dyDescent="0.3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2.75" customHeight="1" x14ac:dyDescent="0.3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2.75" customHeight="1" x14ac:dyDescent="0.3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2.75" customHeight="1" x14ac:dyDescent="0.3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2.75" customHeight="1" x14ac:dyDescent="0.3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2.75" customHeight="1" x14ac:dyDescent="0.3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2.75" customHeight="1" x14ac:dyDescent="0.3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2.75" customHeight="1" x14ac:dyDescent="0.3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2.75" customHeight="1" x14ac:dyDescent="0.3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2.75" customHeight="1" x14ac:dyDescent="0.3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2.75" customHeight="1" x14ac:dyDescent="0.3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2.75" customHeight="1" x14ac:dyDescent="0.3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2.75" customHeight="1" x14ac:dyDescent="0.3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2.75" customHeight="1" x14ac:dyDescent="0.3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2.75" customHeight="1" x14ac:dyDescent="0.3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2.75" customHeight="1" x14ac:dyDescent="0.3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2.75" customHeight="1" x14ac:dyDescent="0.3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2.75" customHeight="1" x14ac:dyDescent="0.3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2.75" customHeight="1" x14ac:dyDescent="0.3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2.75" customHeight="1" x14ac:dyDescent="0.3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2.75" customHeight="1" x14ac:dyDescent="0.3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2.75" customHeight="1" x14ac:dyDescent="0.3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2.75" customHeight="1" x14ac:dyDescent="0.3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2.75" customHeight="1" x14ac:dyDescent="0.3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2.75" customHeight="1" x14ac:dyDescent="0.3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2.75" customHeight="1" x14ac:dyDescent="0.3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2.75" customHeight="1" x14ac:dyDescent="0.3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2.75" customHeight="1" x14ac:dyDescent="0.3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2.75" customHeight="1" x14ac:dyDescent="0.3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2.75" customHeight="1" x14ac:dyDescent="0.3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2.75" customHeight="1" x14ac:dyDescent="0.3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2.75" customHeight="1" x14ac:dyDescent="0.3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2.75" customHeight="1" x14ac:dyDescent="0.3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2.75" customHeight="1" x14ac:dyDescent="0.3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2.75" customHeight="1" x14ac:dyDescent="0.3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2.75" customHeight="1" x14ac:dyDescent="0.3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2.75" customHeight="1" x14ac:dyDescent="0.3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2.75" customHeight="1" x14ac:dyDescent="0.3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2.75" customHeight="1" x14ac:dyDescent="0.3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2.75" customHeight="1" x14ac:dyDescent="0.3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2.75" customHeight="1" x14ac:dyDescent="0.3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2.75" customHeight="1" x14ac:dyDescent="0.3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2.75" customHeight="1" x14ac:dyDescent="0.3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2.75" customHeight="1" x14ac:dyDescent="0.3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2.75" customHeight="1" x14ac:dyDescent="0.3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2.75" customHeight="1" x14ac:dyDescent="0.3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2.75" customHeight="1" x14ac:dyDescent="0.3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2.75" customHeight="1" x14ac:dyDescent="0.3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2.75" customHeight="1" x14ac:dyDescent="0.3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2.75" customHeight="1" x14ac:dyDescent="0.3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2.75" customHeight="1" x14ac:dyDescent="0.3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2.75" customHeight="1" x14ac:dyDescent="0.3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2.75" customHeight="1" x14ac:dyDescent="0.3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2.75" customHeight="1" x14ac:dyDescent="0.3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2.75" customHeight="1" x14ac:dyDescent="0.3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2.75" customHeight="1" x14ac:dyDescent="0.3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2.75" customHeight="1" x14ac:dyDescent="0.3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2.75" customHeight="1" x14ac:dyDescent="0.3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2.75" customHeight="1" x14ac:dyDescent="0.3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2.75" customHeight="1" x14ac:dyDescent="0.3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2.75" customHeight="1" x14ac:dyDescent="0.3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2.75" customHeight="1" x14ac:dyDescent="0.3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2.75" customHeight="1" x14ac:dyDescent="0.3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2.75" customHeight="1" x14ac:dyDescent="0.3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2.75" customHeight="1" x14ac:dyDescent="0.3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2.75" customHeight="1" x14ac:dyDescent="0.3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2.75" customHeight="1" x14ac:dyDescent="0.3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2.75" customHeight="1" x14ac:dyDescent="0.3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2.75" customHeight="1" x14ac:dyDescent="0.3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2.75" customHeight="1" x14ac:dyDescent="0.3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2.75" customHeight="1" x14ac:dyDescent="0.3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2.75" customHeight="1" x14ac:dyDescent="0.3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2.75" customHeight="1" x14ac:dyDescent="0.3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2.75" customHeight="1" x14ac:dyDescent="0.3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2.75" customHeight="1" x14ac:dyDescent="0.3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2.75" customHeight="1" x14ac:dyDescent="0.3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2.75" customHeight="1" x14ac:dyDescent="0.3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2.75" customHeight="1" x14ac:dyDescent="0.3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2.75" customHeight="1" x14ac:dyDescent="0.3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2.75" customHeight="1" x14ac:dyDescent="0.3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2.75" customHeight="1" x14ac:dyDescent="0.3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2.75" customHeight="1" x14ac:dyDescent="0.3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2.75" customHeight="1" x14ac:dyDescent="0.3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2.75" customHeight="1" x14ac:dyDescent="0.3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2.75" customHeight="1" x14ac:dyDescent="0.3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2.75" customHeight="1" x14ac:dyDescent="0.3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2.75" customHeight="1" x14ac:dyDescent="0.3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2.75" customHeight="1" x14ac:dyDescent="0.3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2.75" customHeight="1" x14ac:dyDescent="0.3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2.75" customHeight="1" x14ac:dyDescent="0.3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2.75" customHeight="1" x14ac:dyDescent="0.3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2.75" customHeight="1" x14ac:dyDescent="0.3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2.75" customHeight="1" x14ac:dyDescent="0.3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2.75" customHeight="1" x14ac:dyDescent="0.3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2.75" customHeight="1" x14ac:dyDescent="0.3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2.75" customHeight="1" x14ac:dyDescent="0.3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2.75" customHeight="1" x14ac:dyDescent="0.3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2.75" customHeight="1" x14ac:dyDescent="0.3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2.75" customHeight="1" x14ac:dyDescent="0.3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2.75" customHeight="1" x14ac:dyDescent="0.3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2.75" customHeight="1" x14ac:dyDescent="0.3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2.75" customHeight="1" x14ac:dyDescent="0.3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2.75" customHeight="1" x14ac:dyDescent="0.3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2.75" customHeight="1" x14ac:dyDescent="0.3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2.75" customHeight="1" x14ac:dyDescent="0.3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2.75" customHeight="1" x14ac:dyDescent="0.3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2.75" customHeight="1" x14ac:dyDescent="0.3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2.75" customHeight="1" x14ac:dyDescent="0.3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2.75" customHeight="1" x14ac:dyDescent="0.3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2.75" customHeight="1" x14ac:dyDescent="0.3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2.75" customHeight="1" x14ac:dyDescent="0.3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2.75" customHeight="1" x14ac:dyDescent="0.3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2.75" customHeight="1" x14ac:dyDescent="0.3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2.75" customHeight="1" x14ac:dyDescent="0.3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2.75" customHeight="1" x14ac:dyDescent="0.3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2.75" customHeight="1" x14ac:dyDescent="0.3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2.75" customHeight="1" x14ac:dyDescent="0.3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2.75" customHeight="1" x14ac:dyDescent="0.3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2.75" customHeight="1" x14ac:dyDescent="0.3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2.75" customHeight="1" x14ac:dyDescent="0.3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2.75" customHeight="1" x14ac:dyDescent="0.3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2.75" customHeight="1" x14ac:dyDescent="0.3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2.75" customHeight="1" x14ac:dyDescent="0.3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2.75" customHeight="1" x14ac:dyDescent="0.3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2.75" customHeight="1" x14ac:dyDescent="0.3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2.75" customHeight="1" x14ac:dyDescent="0.3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2.75" customHeight="1" x14ac:dyDescent="0.3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2.75" customHeight="1" x14ac:dyDescent="0.3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2.75" customHeight="1" x14ac:dyDescent="0.3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2.75" customHeight="1" x14ac:dyDescent="0.3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2.75" customHeight="1" x14ac:dyDescent="0.3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2.75" customHeight="1" x14ac:dyDescent="0.3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2.75" customHeight="1" x14ac:dyDescent="0.3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2.75" customHeight="1" x14ac:dyDescent="0.3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2.75" customHeight="1" x14ac:dyDescent="0.3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2.75" customHeight="1" x14ac:dyDescent="0.3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2.75" customHeight="1" x14ac:dyDescent="0.3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2.75" customHeight="1" x14ac:dyDescent="0.3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2.75" customHeight="1" x14ac:dyDescent="0.3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2.75" customHeight="1" x14ac:dyDescent="0.3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2.75" customHeight="1" x14ac:dyDescent="0.3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2.75" customHeight="1" x14ac:dyDescent="0.3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2.75" customHeight="1" x14ac:dyDescent="0.3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2.75" customHeight="1" x14ac:dyDescent="0.3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2.75" customHeight="1" x14ac:dyDescent="0.3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2.75" customHeight="1" x14ac:dyDescent="0.3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2.75" customHeight="1" x14ac:dyDescent="0.3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2.75" customHeight="1" x14ac:dyDescent="0.3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2.75" customHeight="1" x14ac:dyDescent="0.3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2.75" customHeight="1" x14ac:dyDescent="0.3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2.75" customHeight="1" x14ac:dyDescent="0.3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2.75" customHeight="1" x14ac:dyDescent="0.3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2.75" customHeight="1" x14ac:dyDescent="0.3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2.75" customHeight="1" x14ac:dyDescent="0.3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2.75" customHeight="1" x14ac:dyDescent="0.3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2.75" customHeight="1" x14ac:dyDescent="0.3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2.75" customHeight="1" x14ac:dyDescent="0.3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2.75" customHeight="1" x14ac:dyDescent="0.3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2.75" customHeight="1" x14ac:dyDescent="0.3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2.75" customHeight="1" x14ac:dyDescent="0.3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2.75" customHeight="1" x14ac:dyDescent="0.3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2.75" customHeight="1" x14ac:dyDescent="0.3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2.75" customHeight="1" x14ac:dyDescent="0.3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2.75" customHeight="1" x14ac:dyDescent="0.3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2.75" customHeight="1" x14ac:dyDescent="0.3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2.75" customHeight="1" x14ac:dyDescent="0.3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2.75" customHeight="1" x14ac:dyDescent="0.3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2.75" customHeight="1" x14ac:dyDescent="0.3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2.75" customHeight="1" x14ac:dyDescent="0.3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2.75" customHeight="1" x14ac:dyDescent="0.3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2.75" customHeight="1" x14ac:dyDescent="0.3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2.75" customHeight="1" x14ac:dyDescent="0.3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2.75" customHeight="1" x14ac:dyDescent="0.3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2.75" customHeight="1" x14ac:dyDescent="0.3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2.75" customHeight="1" x14ac:dyDescent="0.3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2.75" customHeight="1" x14ac:dyDescent="0.3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2.75" customHeight="1" x14ac:dyDescent="0.3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2.75" customHeight="1" x14ac:dyDescent="0.3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2.75" customHeight="1" x14ac:dyDescent="0.3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2.75" customHeight="1" x14ac:dyDescent="0.3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2.75" customHeight="1" x14ac:dyDescent="0.3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2.75" customHeight="1" x14ac:dyDescent="0.3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2.75" customHeight="1" x14ac:dyDescent="0.3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2.75" customHeight="1" x14ac:dyDescent="0.3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2.75" customHeight="1" x14ac:dyDescent="0.3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2.75" customHeight="1" x14ac:dyDescent="0.3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2.75" customHeight="1" x14ac:dyDescent="0.3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2.75" customHeight="1" x14ac:dyDescent="0.3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2.75" customHeight="1" x14ac:dyDescent="0.3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2.75" customHeight="1" x14ac:dyDescent="0.3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2.75" customHeight="1" x14ac:dyDescent="0.3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2.75" customHeight="1" x14ac:dyDescent="0.3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2.75" customHeight="1" x14ac:dyDescent="0.3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2.75" customHeight="1" x14ac:dyDescent="0.3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2.75" customHeight="1" x14ac:dyDescent="0.3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2.75" customHeight="1" x14ac:dyDescent="0.3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2.75" customHeight="1" x14ac:dyDescent="0.3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2.75" customHeight="1" x14ac:dyDescent="0.3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2.75" customHeight="1" x14ac:dyDescent="0.3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2.75" customHeight="1" x14ac:dyDescent="0.3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2.75" customHeight="1" x14ac:dyDescent="0.3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2.75" customHeight="1" x14ac:dyDescent="0.3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2.75" customHeight="1" x14ac:dyDescent="0.3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2.75" customHeight="1" x14ac:dyDescent="0.3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2.75" customHeight="1" x14ac:dyDescent="0.3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2.75" customHeight="1" x14ac:dyDescent="0.3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2.75" customHeight="1" x14ac:dyDescent="0.3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2.75" customHeight="1" x14ac:dyDescent="0.3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2.75" customHeight="1" x14ac:dyDescent="0.3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2.75" customHeight="1" x14ac:dyDescent="0.3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2.75" customHeight="1" x14ac:dyDescent="0.3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2.75" customHeight="1" x14ac:dyDescent="0.3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2.75" customHeight="1" x14ac:dyDescent="0.3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2.75" customHeight="1" x14ac:dyDescent="0.3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2.75" customHeight="1" x14ac:dyDescent="0.3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2.75" customHeight="1" x14ac:dyDescent="0.3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2.75" customHeight="1" x14ac:dyDescent="0.3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2.75" customHeight="1" x14ac:dyDescent="0.3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2.75" customHeight="1" x14ac:dyDescent="0.3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2.75" customHeight="1" x14ac:dyDescent="0.3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2.75" customHeight="1" x14ac:dyDescent="0.3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2.75" customHeight="1" x14ac:dyDescent="0.3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2.75" customHeight="1" x14ac:dyDescent="0.3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2.75" customHeight="1" x14ac:dyDescent="0.3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2.75" customHeight="1" x14ac:dyDescent="0.3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2.75" customHeight="1" x14ac:dyDescent="0.3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2.75" customHeight="1" x14ac:dyDescent="0.3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2.75" customHeight="1" x14ac:dyDescent="0.3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2.75" customHeight="1" x14ac:dyDescent="0.3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2.75" customHeight="1" x14ac:dyDescent="0.3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2.75" customHeight="1" x14ac:dyDescent="0.3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2.75" customHeight="1" x14ac:dyDescent="0.3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2.75" customHeight="1" x14ac:dyDescent="0.3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2.75" customHeight="1" x14ac:dyDescent="0.3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2.75" customHeight="1" x14ac:dyDescent="0.3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2.75" customHeight="1" x14ac:dyDescent="0.3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2.75" customHeight="1" x14ac:dyDescent="0.3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2.75" customHeight="1" x14ac:dyDescent="0.3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2.75" customHeight="1" x14ac:dyDescent="0.3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2.75" customHeight="1" x14ac:dyDescent="0.3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2.75" customHeight="1" x14ac:dyDescent="0.3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2.75" customHeight="1" x14ac:dyDescent="0.3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2.75" customHeight="1" x14ac:dyDescent="0.3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2.75" customHeight="1" x14ac:dyDescent="0.3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2.75" customHeight="1" x14ac:dyDescent="0.3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2.75" customHeight="1" x14ac:dyDescent="0.3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2.75" customHeight="1" x14ac:dyDescent="0.3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2.75" customHeight="1" x14ac:dyDescent="0.3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2.75" customHeight="1" x14ac:dyDescent="0.3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  <row r="1001" spans="1:26" ht="12.75" customHeight="1" x14ac:dyDescent="0.35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</row>
  </sheetData>
  <mergeCells count="4">
    <mergeCell ref="A9:I9"/>
    <mergeCell ref="D10:E10"/>
    <mergeCell ref="F10:G10"/>
    <mergeCell ref="H10:I1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JUNIOŘI CELKOVÉ HODNOCENÍ</vt:lpstr>
      <vt:lpstr>SENIOŘI CELKOVÉ HODNOCENÍ</vt:lpstr>
      <vt:lpstr>ŽACI CELKOVE HODNOCENI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Jašek</dc:creator>
  <cp:lastModifiedBy>Jiří Martinek</cp:lastModifiedBy>
  <dcterms:created xsi:type="dcterms:W3CDTF">2021-09-15T07:15:37Z</dcterms:created>
  <dcterms:modified xsi:type="dcterms:W3CDTF">2026-05-15T13:23:40Z</dcterms:modified>
</cp:coreProperties>
</file>